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990"/>
  </bookViews>
  <sheets>
    <sheet name="Table 1" sheetId="1" r:id="rId1"/>
  </sheets>
  <calcPr calcId="144525"/>
</workbook>
</file>

<file path=xl/sharedStrings.xml><?xml version="1.0" encoding="utf-8"?>
<sst xmlns="http://schemas.openxmlformats.org/spreadsheetml/2006/main" count="770" uniqueCount="320">
  <si>
    <r>
      <t>自贸大厦</t>
    </r>
    <r>
      <rPr>
        <sz val="15"/>
        <rFont val="Times New Roman"/>
        <charset val="134"/>
      </rPr>
      <t>5</t>
    </r>
    <r>
      <rPr>
        <sz val="15"/>
        <rFont val="宋体"/>
        <charset val="134"/>
      </rPr>
      <t>楼餐厅</t>
    </r>
    <r>
      <rPr>
        <sz val="15"/>
        <rFont val="SimSun"/>
        <charset val="134"/>
      </rPr>
      <t>厨房用具报价清单</t>
    </r>
  </si>
  <si>
    <t>公司名称</t>
  </si>
  <si>
    <t>报价日期</t>
  </si>
  <si>
    <t>联系人</t>
  </si>
  <si>
    <t>联系电话</t>
  </si>
  <si>
    <r>
      <rPr>
        <sz val="8.5"/>
        <rFont val="SimSun"/>
        <charset val="134"/>
      </rPr>
      <t>序号</t>
    </r>
  </si>
  <si>
    <t>分类</t>
  </si>
  <si>
    <r>
      <rPr>
        <sz val="8.5"/>
        <rFont val="SimSun"/>
        <charset val="134"/>
      </rPr>
      <t>名称</t>
    </r>
  </si>
  <si>
    <r>
      <rPr>
        <sz val="8.5"/>
        <rFont val="SimSun"/>
        <charset val="134"/>
      </rPr>
      <t>材质</t>
    </r>
  </si>
  <si>
    <r>
      <rPr>
        <sz val="8.5"/>
        <rFont val="SimSun"/>
        <charset val="134"/>
      </rPr>
      <t>规格</t>
    </r>
  </si>
  <si>
    <r>
      <rPr>
        <sz val="8.5"/>
        <rFont val="SimSun"/>
        <charset val="134"/>
      </rPr>
      <t>单位</t>
    </r>
  </si>
  <si>
    <r>
      <rPr>
        <sz val="8.5"/>
        <rFont val="SimSun"/>
        <charset val="134"/>
      </rPr>
      <t>数量</t>
    </r>
  </si>
  <si>
    <t>含税单价</t>
  </si>
  <si>
    <r>
      <rPr>
        <sz val="8.5"/>
        <rFont val="SimSun"/>
        <charset val="134"/>
      </rPr>
      <t>金额</t>
    </r>
  </si>
  <si>
    <t>品牌</t>
  </si>
  <si>
    <t>参考图片</t>
  </si>
  <si>
    <t>分类合计金额（元）</t>
  </si>
  <si>
    <t>餐具及相关配件</t>
  </si>
  <si>
    <r>
      <rPr>
        <sz val="8.5"/>
        <rFont val="SimSun"/>
        <charset val="134"/>
      </rPr>
      <t>苏菲碟</t>
    </r>
  </si>
  <si>
    <r>
      <rPr>
        <sz val="8.5"/>
        <rFont val="SimSun"/>
        <charset val="134"/>
      </rPr>
      <t>高骨质瓷</t>
    </r>
  </si>
  <si>
    <r>
      <rPr>
        <sz val="8.5"/>
        <rFont val="SimSun"/>
        <charset val="134"/>
      </rPr>
      <t>11寸</t>
    </r>
  </si>
  <si>
    <r>
      <rPr>
        <sz val="8.5"/>
        <rFont val="SimSun"/>
        <charset val="134"/>
      </rPr>
      <t>个</t>
    </r>
  </si>
  <si>
    <r>
      <rPr>
        <sz val="8.5"/>
        <rFont val="SimSun"/>
        <charset val="134"/>
      </rPr>
      <t>骨碟</t>
    </r>
  </si>
  <si>
    <r>
      <rPr>
        <sz val="8.5"/>
        <rFont val="SimSun"/>
        <charset val="134"/>
      </rPr>
      <t>7.5寸</t>
    </r>
  </si>
  <si>
    <r>
      <rPr>
        <sz val="8.5"/>
        <rFont val="SimSun"/>
        <charset val="134"/>
      </rPr>
      <t>饭碗</t>
    </r>
  </si>
  <si>
    <r>
      <rPr>
        <sz val="8.5"/>
        <rFont val="SimSun"/>
        <charset val="134"/>
      </rPr>
      <t>4.5寸</t>
    </r>
  </si>
  <si>
    <r>
      <rPr>
        <sz val="8.5"/>
        <rFont val="SimSun"/>
        <charset val="134"/>
      </rPr>
      <t>味碟</t>
    </r>
  </si>
  <si>
    <r>
      <rPr>
        <sz val="8.5"/>
        <rFont val="SimSun"/>
        <charset val="134"/>
      </rPr>
      <t>3.5寸</t>
    </r>
  </si>
  <si>
    <r>
      <rPr>
        <sz val="8.5"/>
        <rFont val="SimSun"/>
        <charset val="134"/>
      </rPr>
      <t>筷架</t>
    </r>
  </si>
  <si>
    <r>
      <rPr>
        <sz val="8.5"/>
        <rFont val="SimSun"/>
        <charset val="134"/>
      </rPr>
      <t>杯碟</t>
    </r>
  </si>
  <si>
    <r>
      <rPr>
        <sz val="8.5"/>
        <rFont val="SimSun"/>
        <charset val="134"/>
      </rPr>
      <t>6.25CM</t>
    </r>
  </si>
  <si>
    <r>
      <rPr>
        <sz val="8.5"/>
        <rFont val="SimSun"/>
        <charset val="134"/>
      </rPr>
      <t>茶杯</t>
    </r>
  </si>
  <si>
    <r>
      <rPr>
        <sz val="8.5"/>
        <rFont val="SimSun"/>
        <charset val="134"/>
      </rPr>
      <t>3.25寸</t>
    </r>
  </si>
  <si>
    <r>
      <rPr>
        <sz val="8.5"/>
        <rFont val="SimSun"/>
        <charset val="134"/>
      </rPr>
      <t>勺子</t>
    </r>
  </si>
  <si>
    <r>
      <rPr>
        <sz val="8.5"/>
        <rFont val="SimSun"/>
        <charset val="134"/>
      </rPr>
      <t>15CM</t>
    </r>
  </si>
  <si>
    <r>
      <rPr>
        <sz val="8.5"/>
        <rFont val="SimSun"/>
        <charset val="134"/>
      </rPr>
      <t>烟灰缸</t>
    </r>
  </si>
  <si>
    <r>
      <rPr>
        <sz val="8.5"/>
        <rFont val="SimSun"/>
        <charset val="134"/>
      </rPr>
      <t>7.5CM</t>
    </r>
  </si>
  <si>
    <r>
      <rPr>
        <sz val="8.5"/>
        <rFont val="SimSun"/>
        <charset val="134"/>
      </rPr>
      <t>毛巾碟</t>
    </r>
  </si>
  <si>
    <r>
      <rPr>
        <sz val="8.5"/>
        <rFont val="SimSun"/>
        <charset val="134"/>
      </rPr>
      <t>6.5CM</t>
    </r>
  </si>
  <si>
    <r>
      <rPr>
        <sz val="8.5"/>
        <rFont val="SimSun"/>
        <charset val="134"/>
      </rPr>
      <t>公筷</t>
    </r>
  </si>
  <si>
    <r>
      <rPr>
        <sz val="8.5"/>
        <rFont val="SimSun"/>
        <charset val="134"/>
      </rPr>
      <t>合金</t>
    </r>
  </si>
  <si>
    <r>
      <rPr>
        <sz val="8.5"/>
        <rFont val="SimSun"/>
        <charset val="134"/>
      </rPr>
      <t>27CM</t>
    </r>
  </si>
  <si>
    <r>
      <rPr>
        <sz val="8.5"/>
        <rFont val="SimSun"/>
        <charset val="134"/>
      </rPr>
      <t>双</t>
    </r>
  </si>
  <si>
    <r>
      <rPr>
        <sz val="8.5"/>
        <rFont val="SimSun"/>
        <charset val="134"/>
      </rPr>
      <t>合金筷</t>
    </r>
  </si>
  <si>
    <r>
      <rPr>
        <sz val="8.5"/>
        <rFont val="SimSun"/>
        <charset val="134"/>
      </rPr>
      <t>餐垫</t>
    </r>
  </si>
  <si>
    <r>
      <rPr>
        <sz val="8.5"/>
        <rFont val="SimSun"/>
        <charset val="134"/>
      </rPr>
      <t>塑料</t>
    </r>
  </si>
  <si>
    <r>
      <rPr>
        <sz val="8.5"/>
        <rFont val="SimSun"/>
        <charset val="134"/>
      </rPr>
      <t>45*30</t>
    </r>
  </si>
  <si>
    <r>
      <rPr>
        <sz val="8.5"/>
        <rFont val="SimSun"/>
        <charset val="134"/>
      </rPr>
      <t>张</t>
    </r>
  </si>
  <si>
    <r>
      <rPr>
        <sz val="8.5"/>
        <rFont val="SimSun"/>
        <charset val="134"/>
      </rPr>
      <t>饮料杯</t>
    </r>
  </si>
  <si>
    <r>
      <rPr>
        <sz val="8.5"/>
        <rFont val="SimSun"/>
        <charset val="134"/>
      </rPr>
      <t>玻璃</t>
    </r>
  </si>
  <si>
    <r>
      <rPr>
        <sz val="8.5"/>
        <rFont val="SimSun"/>
        <charset val="134"/>
      </rPr>
      <t>16.5*6.5</t>
    </r>
  </si>
  <si>
    <r>
      <rPr>
        <sz val="8.5"/>
        <rFont val="SimSun"/>
        <charset val="134"/>
      </rPr>
      <t>红酒分酒器</t>
    </r>
  </si>
  <si>
    <r>
      <rPr>
        <sz val="8.5"/>
        <rFont val="SimSun"/>
        <charset val="134"/>
      </rPr>
      <t>14*6.5</t>
    </r>
  </si>
  <si>
    <r>
      <rPr>
        <sz val="8.5"/>
        <rFont val="SimSun"/>
        <charset val="134"/>
      </rPr>
      <t>真空保温壶</t>
    </r>
  </si>
  <si>
    <r>
      <rPr>
        <sz val="8.5"/>
        <rFont val="SimSun"/>
        <charset val="134"/>
      </rPr>
      <t>不锈钢</t>
    </r>
  </si>
  <si>
    <r>
      <rPr>
        <sz val="8.5"/>
        <rFont val="SimSun"/>
        <charset val="134"/>
      </rPr>
      <t>2.3L</t>
    </r>
  </si>
  <si>
    <r>
      <rPr>
        <sz val="8.5"/>
        <rFont val="SimSun"/>
        <charset val="134"/>
      </rPr>
      <t>醒酒器</t>
    </r>
  </si>
  <si>
    <r>
      <rPr>
        <sz val="8.5"/>
        <rFont val="SimSun"/>
        <charset val="134"/>
      </rPr>
      <t>28.5*16*7.5</t>
    </r>
  </si>
  <si>
    <r>
      <rPr>
        <sz val="8.5"/>
        <rFont val="SimSun"/>
        <charset val="134"/>
      </rPr>
      <t>不锈钢公勺</t>
    </r>
  </si>
  <si>
    <r>
      <rPr>
        <sz val="8.5"/>
        <rFont val="SimSun"/>
        <charset val="134"/>
      </rPr>
      <t>9.5*4.5</t>
    </r>
  </si>
  <si>
    <r>
      <rPr>
        <sz val="8.5"/>
        <rFont val="SimSun"/>
        <charset val="134"/>
      </rPr>
      <t>果盘</t>
    </r>
  </si>
  <si>
    <r>
      <rPr>
        <sz val="8.5"/>
        <rFont val="SimSun"/>
        <charset val="134"/>
      </rPr>
      <t>29CM</t>
    </r>
  </si>
  <si>
    <r>
      <rPr>
        <sz val="8.5"/>
        <rFont val="SimSun"/>
        <charset val="134"/>
      </rPr>
      <t>主餐刀（西餐）</t>
    </r>
  </si>
  <si>
    <r>
      <rPr>
        <sz val="8.5"/>
        <rFont val="SimSun"/>
        <charset val="134"/>
      </rPr>
      <t>24CM</t>
    </r>
  </si>
  <si>
    <r>
      <rPr>
        <sz val="8.5"/>
        <rFont val="SimSun"/>
        <charset val="134"/>
      </rPr>
      <t>把</t>
    </r>
  </si>
  <si>
    <r>
      <rPr>
        <sz val="8.5"/>
        <rFont val="SimSun"/>
        <charset val="134"/>
      </rPr>
      <t>主餐叉子（西餐）</t>
    </r>
  </si>
  <si>
    <r>
      <rPr>
        <sz val="8.5"/>
        <rFont val="SimSun"/>
        <charset val="134"/>
      </rPr>
      <t>21.5CM</t>
    </r>
  </si>
  <si>
    <r>
      <rPr>
        <sz val="8.5"/>
        <rFont val="SimSun"/>
        <charset val="134"/>
      </rPr>
      <t>不锈钢水果叉</t>
    </r>
  </si>
  <si>
    <r>
      <rPr>
        <sz val="8.5"/>
        <rFont val="SimSun"/>
        <charset val="134"/>
      </rPr>
      <t>口布</t>
    </r>
  </si>
  <si>
    <r>
      <rPr>
        <sz val="8.5"/>
        <rFont val="SimSun"/>
        <charset val="134"/>
      </rPr>
      <t>纯棉</t>
    </r>
  </si>
  <si>
    <r>
      <rPr>
        <sz val="8.5"/>
        <rFont val="SimSun"/>
        <charset val="134"/>
      </rPr>
      <t>49*49</t>
    </r>
  </si>
  <si>
    <r>
      <rPr>
        <sz val="8.5"/>
        <rFont val="SimSun"/>
        <charset val="134"/>
      </rPr>
      <t>精抛毛巾篮</t>
    </r>
  </si>
  <si>
    <r>
      <rPr>
        <sz val="8.5"/>
        <rFont val="SimSun"/>
        <charset val="134"/>
      </rPr>
      <t>32.5*24*7</t>
    </r>
  </si>
  <si>
    <r>
      <rPr>
        <sz val="8.5"/>
        <rFont val="SimSun"/>
        <charset val="134"/>
      </rPr>
      <t>毛巾夹</t>
    </r>
  </si>
  <si>
    <r>
      <rPr>
        <sz val="8.5"/>
        <rFont val="SimSun"/>
        <charset val="134"/>
      </rPr>
      <t>18*3</t>
    </r>
  </si>
  <si>
    <r>
      <rPr>
        <sz val="8.5"/>
        <rFont val="SimSun"/>
        <charset val="134"/>
      </rPr>
      <t>纸巾+牙签一体架</t>
    </r>
  </si>
  <si>
    <r>
      <rPr>
        <sz val="8.5"/>
        <rFont val="SimSun"/>
        <charset val="134"/>
      </rPr>
      <t>17.6*16*13</t>
    </r>
  </si>
  <si>
    <r>
      <rPr>
        <sz val="8.5"/>
        <rFont val="SimSun"/>
        <charset val="134"/>
      </rPr>
      <t>自助餐牛奶咖啡鼎（单头）</t>
    </r>
  </si>
  <si>
    <r>
      <rPr>
        <sz val="8.5"/>
        <rFont val="SimSun"/>
        <charset val="134"/>
      </rPr>
      <t>陶瓷</t>
    </r>
  </si>
  <si>
    <r>
      <rPr>
        <sz val="8.5"/>
        <rFont val="SimSun"/>
        <charset val="134"/>
      </rPr>
      <t>38*39.5*37</t>
    </r>
  </si>
  <si>
    <r>
      <rPr>
        <sz val="8.5"/>
        <rFont val="SimSun"/>
        <charset val="134"/>
      </rPr>
      <t>玻璃盖高级餐炉</t>
    </r>
  </si>
  <si>
    <r>
      <rPr>
        <sz val="8.5"/>
        <rFont val="SimSun"/>
        <charset val="134"/>
      </rPr>
      <t>57*37*24</t>
    </r>
  </si>
  <si>
    <r>
      <rPr>
        <sz val="8.5"/>
        <rFont val="SimSun"/>
        <charset val="134"/>
      </rPr>
      <t>全钢果汁鼎</t>
    </r>
  </si>
  <si>
    <r>
      <rPr>
        <sz val="8.5"/>
        <rFont val="SimSun"/>
        <charset val="134"/>
      </rPr>
      <t>12L</t>
    </r>
  </si>
  <si>
    <r>
      <rPr>
        <sz val="8.5"/>
        <rFont val="SimSun"/>
        <charset val="134"/>
      </rPr>
      <t>暖汤煲</t>
    </r>
  </si>
  <si>
    <r>
      <rPr>
        <sz val="8.5"/>
        <rFont val="SimSun"/>
        <charset val="134"/>
      </rPr>
      <t>41.5*35.7*11.5</t>
    </r>
  </si>
  <si>
    <r>
      <rPr>
        <sz val="8.5"/>
        <rFont val="SimSun"/>
        <charset val="134"/>
      </rPr>
      <t>双层糕点架</t>
    </r>
  </si>
  <si>
    <r>
      <rPr>
        <sz val="8.5"/>
        <rFont val="SimSun"/>
        <charset val="134"/>
      </rPr>
      <t>480*375*315</t>
    </r>
  </si>
  <si>
    <r>
      <rPr>
        <sz val="8.5"/>
        <rFont val="SimSun"/>
        <charset val="134"/>
      </rPr>
      <t>530*500*400</t>
    </r>
  </si>
  <si>
    <r>
      <rPr>
        <sz val="8.5"/>
        <rFont val="SimSun"/>
        <charset val="134"/>
      </rPr>
      <t>凉菜盘</t>
    </r>
  </si>
  <si>
    <r>
      <rPr>
        <sz val="8.5"/>
        <rFont val="SimSun"/>
        <charset val="134"/>
      </rPr>
      <t>10寸</t>
    </r>
  </si>
  <si>
    <r>
      <rPr>
        <sz val="8.5"/>
        <rFont val="SimSun"/>
        <charset val="134"/>
      </rPr>
      <t>10.5寸</t>
    </r>
  </si>
  <si>
    <r>
      <rPr>
        <sz val="8.5"/>
        <rFont val="SimSun"/>
        <charset val="134"/>
      </rPr>
      <t>圆碗（米饭、汤碗）</t>
    </r>
  </si>
  <si>
    <r>
      <rPr>
        <sz val="8.5"/>
        <rFont val="SimSun"/>
        <charset val="134"/>
      </rPr>
      <t>黑色合金筷</t>
    </r>
  </si>
  <si>
    <r>
      <rPr>
        <sz val="8.5"/>
        <rFont val="SimSun"/>
        <charset val="134"/>
      </rPr>
      <t>汤勺</t>
    </r>
  </si>
  <si>
    <r>
      <rPr>
        <sz val="8.5"/>
        <rFont val="SimSun"/>
        <charset val="134"/>
      </rPr>
      <t>13.5*4</t>
    </r>
  </si>
  <si>
    <r>
      <rPr>
        <sz val="8.5"/>
        <rFont val="SimSun"/>
        <charset val="134"/>
      </rPr>
      <t>柠檬夹子</t>
    </r>
  </si>
  <si>
    <r>
      <rPr>
        <sz val="8.5"/>
        <rFont val="SimSun"/>
        <charset val="134"/>
      </rPr>
      <t>12.5*6.5*2</t>
    </r>
  </si>
  <si>
    <r>
      <rPr>
        <sz val="8.5"/>
        <rFont val="SimSun"/>
        <charset val="134"/>
      </rPr>
      <t>水杯</t>
    </r>
  </si>
  <si>
    <r>
      <rPr>
        <sz val="8.5"/>
        <rFont val="SimSun"/>
        <charset val="134"/>
      </rPr>
      <t>面碗（大）</t>
    </r>
  </si>
  <si>
    <r>
      <rPr>
        <sz val="8.5"/>
        <rFont val="SimSun"/>
        <charset val="134"/>
      </rPr>
      <t>A8密胺</t>
    </r>
  </si>
  <si>
    <r>
      <rPr>
        <sz val="8.5"/>
        <rFont val="SimSun"/>
        <charset val="134"/>
      </rPr>
      <t>20.5*20.5*8.3</t>
    </r>
  </si>
  <si>
    <r>
      <rPr>
        <sz val="8.5"/>
        <rFont val="SimSun"/>
        <charset val="134"/>
      </rPr>
      <t>圆碗（饭碗）</t>
    </r>
  </si>
  <si>
    <r>
      <rPr>
        <sz val="8.5"/>
        <rFont val="SimSun"/>
        <charset val="134"/>
      </rPr>
      <t>汤碗</t>
    </r>
  </si>
  <si>
    <r>
      <rPr>
        <sz val="8.5"/>
        <rFont val="SimSun"/>
        <charset val="134"/>
      </rPr>
      <t>11.5*11.5*5.5</t>
    </r>
  </si>
  <si>
    <r>
      <rPr>
        <sz val="8.5"/>
        <rFont val="SimSun"/>
        <charset val="134"/>
      </rPr>
      <t>汤盅（炖汤）配不锈钢内胆</t>
    </r>
  </si>
  <si>
    <r>
      <rPr>
        <sz val="8.5"/>
        <rFont val="SimSun"/>
        <charset val="134"/>
      </rPr>
      <t>11.1*11.1*8.3</t>
    </r>
  </si>
  <si>
    <r>
      <rPr>
        <sz val="8.5"/>
        <rFont val="SimSun"/>
        <charset val="134"/>
      </rPr>
      <t>套</t>
    </r>
  </si>
  <si>
    <r>
      <rPr>
        <sz val="8.5"/>
        <rFont val="SimSun"/>
        <charset val="134"/>
      </rPr>
      <t>方碟（菜盘）</t>
    </r>
  </si>
  <si>
    <r>
      <rPr>
        <sz val="8.5"/>
        <rFont val="SimSun"/>
        <charset val="134"/>
      </rPr>
      <t>17*11.5*2.5</t>
    </r>
  </si>
  <si>
    <r>
      <rPr>
        <sz val="8.5"/>
        <rFont val="SimSun"/>
        <charset val="134"/>
      </rPr>
      <t>13*18*2</t>
    </r>
  </si>
  <si>
    <r>
      <rPr>
        <sz val="8.5"/>
        <rFont val="SimSun"/>
        <charset val="134"/>
      </rPr>
      <t>18*11.5*2.5</t>
    </r>
  </si>
  <si>
    <r>
      <rPr>
        <sz val="8.5"/>
        <rFont val="SimSun"/>
        <charset val="134"/>
      </rPr>
      <t>20.9*13.3*3.8</t>
    </r>
  </si>
  <si>
    <r>
      <rPr>
        <sz val="8.5"/>
        <rFont val="SimSun"/>
        <charset val="134"/>
      </rPr>
      <t>托盘（餐盘）</t>
    </r>
  </si>
  <si>
    <r>
      <rPr>
        <sz val="8.5"/>
        <rFont val="SimSun"/>
        <charset val="134"/>
      </rPr>
      <t>32*43*1.5</t>
    </r>
  </si>
  <si>
    <r>
      <rPr>
        <sz val="8.5"/>
        <rFont val="SimSun"/>
        <charset val="134"/>
      </rPr>
      <t>17.5*4.5</t>
    </r>
  </si>
  <si>
    <r>
      <rPr>
        <sz val="8.5"/>
        <rFont val="SimSun"/>
        <charset val="134"/>
      </rPr>
      <t>筷子</t>
    </r>
  </si>
  <si>
    <r>
      <rPr>
        <sz val="8.5"/>
        <rFont val="SimSun"/>
        <charset val="134"/>
      </rPr>
      <t>木柄不锈钢双钩</t>
    </r>
  </si>
  <si>
    <r>
      <rPr>
        <sz val="8.5"/>
        <rFont val="SimSun"/>
        <charset val="134"/>
      </rPr>
      <t>54.5CM</t>
    </r>
  </si>
  <si>
    <r>
      <rPr>
        <sz val="8.5"/>
        <rFont val="SimSun"/>
        <charset val="134"/>
      </rPr>
      <t>30cm 不锈钢双耳油格</t>
    </r>
  </si>
  <si>
    <r>
      <rPr>
        <sz val="8.5"/>
        <rFont val="SimSun"/>
        <charset val="134"/>
      </rPr>
      <t>54*30*12</t>
    </r>
  </si>
  <si>
    <r>
      <rPr>
        <sz val="8.5"/>
        <rFont val="SimSun"/>
        <charset val="134"/>
      </rPr>
      <t>中号不粘锅</t>
    </r>
  </si>
  <si>
    <r>
      <rPr>
        <sz val="8.5"/>
        <rFont val="SimSun"/>
        <charset val="134"/>
      </rPr>
      <t>32CM</t>
    </r>
  </si>
  <si>
    <r>
      <rPr>
        <sz val="8.5"/>
        <rFont val="SimSun"/>
        <charset val="134"/>
      </rPr>
      <t>大号不粘锅</t>
    </r>
  </si>
  <si>
    <r>
      <rPr>
        <sz val="8.5"/>
        <rFont val="SimSun"/>
        <charset val="134"/>
      </rPr>
      <t>36CM</t>
    </r>
  </si>
  <si>
    <r>
      <rPr>
        <sz val="8.5"/>
        <rFont val="SimSun"/>
        <charset val="134"/>
      </rPr>
      <t>特大圆菜板</t>
    </r>
  </si>
  <si>
    <r>
      <rPr>
        <sz val="8.5"/>
        <rFont val="SimSun"/>
        <charset val="134"/>
      </rPr>
      <t>松木</t>
    </r>
  </si>
  <si>
    <r>
      <rPr>
        <sz val="8.5"/>
        <rFont val="SimSun"/>
        <charset val="134"/>
      </rPr>
      <t>50*15</t>
    </r>
  </si>
  <si>
    <r>
      <rPr>
        <sz val="8.5"/>
        <rFont val="SimSun"/>
        <charset val="134"/>
      </rPr>
      <t>块</t>
    </r>
  </si>
  <si>
    <r>
      <rPr>
        <sz val="8.5"/>
        <rFont val="SimSun"/>
        <charset val="134"/>
      </rPr>
      <t>圆形胶菜板</t>
    </r>
  </si>
  <si>
    <r>
      <rPr>
        <sz val="8.5"/>
        <rFont val="SimSun"/>
        <charset val="134"/>
      </rPr>
      <t>50*10</t>
    </r>
  </si>
  <si>
    <r>
      <rPr>
        <sz val="8.5"/>
        <rFont val="SimSun"/>
        <charset val="134"/>
      </rPr>
      <t>长方形胶菜板</t>
    </r>
  </si>
  <si>
    <r>
      <rPr>
        <sz val="8.5"/>
        <rFont val="SimSun"/>
        <charset val="134"/>
      </rPr>
      <t>60*40*2.5</t>
    </r>
  </si>
  <si>
    <r>
      <rPr>
        <sz val="8.5"/>
        <rFont val="SimSun"/>
        <charset val="134"/>
      </rPr>
      <t>不锈钢饭勺</t>
    </r>
  </si>
  <si>
    <r>
      <rPr>
        <sz val="8.5"/>
        <rFont val="SimSun"/>
        <charset val="134"/>
      </rPr>
      <t>28.5*8</t>
    </r>
  </si>
  <si>
    <r>
      <rPr>
        <sz val="8.5"/>
        <rFont val="SimSun"/>
        <charset val="134"/>
      </rPr>
      <t>不锈钢漏勺</t>
    </r>
  </si>
  <si>
    <r>
      <rPr>
        <sz val="8.5"/>
        <rFont val="SimSun"/>
        <charset val="134"/>
      </rPr>
      <t>31.5*8</t>
    </r>
  </si>
  <si>
    <r>
      <rPr>
        <sz val="8.5"/>
        <rFont val="SimSun"/>
        <charset val="134"/>
      </rPr>
      <t>大号不锈钢汤盆特厚</t>
    </r>
  </si>
  <si>
    <r>
      <rPr>
        <sz val="8.5"/>
        <rFont val="SimSun"/>
        <charset val="134"/>
      </rPr>
      <t>20*6.5</t>
    </r>
  </si>
  <si>
    <r>
      <rPr>
        <sz val="8.5"/>
        <rFont val="SimSun"/>
        <charset val="134"/>
      </rPr>
      <t>中号不锈钢汤盆特厚</t>
    </r>
  </si>
  <si>
    <r>
      <rPr>
        <sz val="8.5"/>
        <rFont val="SimSun"/>
        <charset val="134"/>
      </rPr>
      <t>18*6</t>
    </r>
  </si>
  <si>
    <r>
      <rPr>
        <sz val="8.5"/>
        <rFont val="SimSun"/>
        <charset val="134"/>
      </rPr>
      <t>中号不锈钢马斗特厚</t>
    </r>
  </si>
  <si>
    <r>
      <rPr>
        <sz val="8.5"/>
        <rFont val="SimSun"/>
        <charset val="134"/>
      </rPr>
      <t>18*5</t>
    </r>
  </si>
  <si>
    <r>
      <rPr>
        <sz val="8.5"/>
        <rFont val="SimSun"/>
        <charset val="134"/>
      </rPr>
      <t>大号不锈钢马斗特厚</t>
    </r>
  </si>
  <si>
    <r>
      <rPr>
        <sz val="8.5"/>
        <rFont val="SimSun"/>
        <charset val="134"/>
      </rPr>
      <t>20*5.5</t>
    </r>
  </si>
  <si>
    <r>
      <rPr>
        <sz val="8.5"/>
        <rFont val="SimSun"/>
        <charset val="134"/>
      </rPr>
      <t>小号不锈钢马斗特厚</t>
    </r>
  </si>
  <si>
    <r>
      <rPr>
        <sz val="8.5"/>
        <rFont val="SimSun"/>
        <charset val="134"/>
      </rPr>
      <t>16*4.4</t>
    </r>
  </si>
  <si>
    <r>
      <rPr>
        <sz val="8.5"/>
        <rFont val="SimSun"/>
        <charset val="134"/>
      </rPr>
      <t>玲珑壶</t>
    </r>
  </si>
  <si>
    <r>
      <rPr>
        <sz val="8.5"/>
        <rFont val="SimSun"/>
        <charset val="134"/>
      </rPr>
      <t>18CM</t>
    </r>
  </si>
  <si>
    <r>
      <rPr>
        <sz val="8.5"/>
        <rFont val="SimSun"/>
        <charset val="134"/>
      </rPr>
      <t>木柄不锈钢漏壳</t>
    </r>
  </si>
  <si>
    <r>
      <rPr>
        <sz val="8.5"/>
        <rFont val="SimSun"/>
        <charset val="134"/>
      </rPr>
      <t>52*30</t>
    </r>
  </si>
  <si>
    <r>
      <rPr>
        <sz val="8.5"/>
        <rFont val="SimSun"/>
        <charset val="134"/>
      </rPr>
      <t>大号炒勺</t>
    </r>
  </si>
  <si>
    <r>
      <rPr>
        <sz val="8.5"/>
        <rFont val="SimSun"/>
        <charset val="134"/>
      </rPr>
      <t>52*13.5</t>
    </r>
  </si>
  <si>
    <r>
      <rPr>
        <sz val="8.5"/>
        <rFont val="SimSun"/>
        <charset val="134"/>
      </rPr>
      <t>中号炒勺</t>
    </r>
  </si>
  <si>
    <r>
      <rPr>
        <sz val="8.5"/>
        <rFont val="SimSun"/>
        <charset val="134"/>
      </rPr>
      <t>52*12.5</t>
    </r>
  </si>
  <si>
    <r>
      <rPr>
        <sz val="8.5"/>
        <rFont val="SimSun"/>
        <charset val="134"/>
      </rPr>
      <t>大号锅铲</t>
    </r>
  </si>
  <si>
    <r>
      <rPr>
        <sz val="8.5"/>
        <rFont val="SimSun"/>
        <charset val="134"/>
      </rPr>
      <t>54*14</t>
    </r>
  </si>
  <si>
    <r>
      <rPr>
        <sz val="8.5"/>
        <rFont val="SimSun"/>
        <charset val="134"/>
      </rPr>
      <t>中号锅铲</t>
    </r>
  </si>
  <si>
    <r>
      <rPr>
        <sz val="8.5"/>
        <rFont val="SimSun"/>
        <charset val="134"/>
      </rPr>
      <t>54*12.5</t>
    </r>
  </si>
  <si>
    <r>
      <rPr>
        <sz val="8.5"/>
        <rFont val="SimSun"/>
        <charset val="134"/>
      </rPr>
      <t>大号圆碟</t>
    </r>
  </si>
  <si>
    <r>
      <rPr>
        <sz val="8.5"/>
        <rFont val="SimSun"/>
        <charset val="134"/>
      </rPr>
      <t>22*4</t>
    </r>
  </si>
  <si>
    <r>
      <rPr>
        <sz val="8.5"/>
        <rFont val="SimSun"/>
        <charset val="134"/>
      </rPr>
      <t>锅架</t>
    </r>
  </si>
  <si>
    <r>
      <rPr>
        <sz val="8.5"/>
        <rFont val="SimSun"/>
        <charset val="134"/>
      </rPr>
      <t>23*4.5</t>
    </r>
  </si>
  <si>
    <r>
      <rPr>
        <sz val="8.5"/>
        <rFont val="SimSun"/>
        <charset val="134"/>
      </rPr>
      <t>不锈钢瓜刨</t>
    </r>
  </si>
  <si>
    <r>
      <rPr>
        <sz val="8.5"/>
        <rFont val="SimSun"/>
        <charset val="134"/>
      </rPr>
      <t>14CM</t>
    </r>
  </si>
  <si>
    <r>
      <rPr>
        <sz val="8.5"/>
        <rFont val="SimSun"/>
        <charset val="134"/>
      </rPr>
      <t>剪刀</t>
    </r>
  </si>
  <si>
    <r>
      <rPr>
        <sz val="8.5"/>
        <rFont val="SimSun"/>
        <charset val="134"/>
      </rPr>
      <t>18.5CM</t>
    </r>
  </si>
  <si>
    <r>
      <rPr>
        <sz val="8.5"/>
        <rFont val="SimSun"/>
        <charset val="134"/>
      </rPr>
      <t>水果刀</t>
    </r>
  </si>
  <si>
    <r>
      <rPr>
        <sz val="8.5"/>
        <rFont val="SimSun"/>
        <charset val="134"/>
      </rPr>
      <t>12寸</t>
    </r>
  </si>
  <si>
    <r>
      <rPr>
        <sz val="8.5"/>
        <rFont val="SimSun"/>
        <charset val="134"/>
      </rPr>
      <t>桑刀</t>
    </r>
  </si>
  <si>
    <r>
      <rPr>
        <sz val="8.5"/>
        <rFont val="SimSun"/>
        <charset val="134"/>
      </rPr>
      <t>21CM</t>
    </r>
  </si>
  <si>
    <r>
      <rPr>
        <sz val="8.5"/>
        <rFont val="SimSun"/>
        <charset val="134"/>
      </rPr>
      <t>砍刀</t>
    </r>
  </si>
  <si>
    <r>
      <rPr>
        <sz val="8.5"/>
        <rFont val="SimSun"/>
        <charset val="134"/>
      </rPr>
      <t>20CM</t>
    </r>
  </si>
  <si>
    <r>
      <rPr>
        <sz val="8.5"/>
        <rFont val="SimSun"/>
        <charset val="134"/>
      </rPr>
      <t>大号塑钢餐车加厚</t>
    </r>
  </si>
  <si>
    <r>
      <rPr>
        <sz val="8.5"/>
        <rFont val="SimSun"/>
        <charset val="134"/>
      </rPr>
      <t>塑钢</t>
    </r>
  </si>
  <si>
    <r>
      <rPr>
        <sz val="8.5"/>
        <rFont val="SimSun"/>
        <charset val="134"/>
      </rPr>
      <t>107*50*99</t>
    </r>
  </si>
  <si>
    <r>
      <rPr>
        <sz val="8.5"/>
        <rFont val="SimSun"/>
        <charset val="134"/>
      </rPr>
      <t>台</t>
    </r>
  </si>
  <si>
    <r>
      <rPr>
        <sz val="8.5"/>
        <rFont val="SimSun"/>
        <charset val="134"/>
      </rPr>
      <t>下栏盆</t>
    </r>
  </si>
  <si>
    <r>
      <rPr>
        <sz val="8.5"/>
        <rFont val="SimSun"/>
        <charset val="134"/>
      </rPr>
      <t>62*42.5*17.5</t>
    </r>
  </si>
  <si>
    <r>
      <rPr>
        <sz val="8.5"/>
        <rFont val="SimSun"/>
        <charset val="134"/>
      </rPr>
      <t>方筛</t>
    </r>
  </si>
  <si>
    <r>
      <rPr>
        <sz val="8.5"/>
        <rFont val="SimSun"/>
        <charset val="134"/>
      </rPr>
      <t>49*37.5*13.5</t>
    </r>
  </si>
  <si>
    <r>
      <rPr>
        <sz val="8.5"/>
        <rFont val="SimSun"/>
        <charset val="134"/>
      </rPr>
      <t>39*29*11</t>
    </r>
  </si>
  <si>
    <r>
      <rPr>
        <sz val="8.5"/>
        <rFont val="SimSun"/>
        <charset val="134"/>
      </rPr>
      <t>26*18*8</t>
    </r>
  </si>
  <si>
    <r>
      <rPr>
        <sz val="8.5"/>
        <rFont val="SimSun"/>
        <charset val="134"/>
      </rPr>
      <t>大号周转箱加厚</t>
    </r>
  </si>
  <si>
    <r>
      <rPr>
        <sz val="8.5"/>
        <rFont val="SimSun"/>
        <charset val="134"/>
      </rPr>
      <t>700*450*170</t>
    </r>
  </si>
  <si>
    <r>
      <rPr>
        <sz val="8.5"/>
        <rFont val="SimSun"/>
        <charset val="134"/>
      </rPr>
      <t>中号周转箱加厚</t>
    </r>
  </si>
  <si>
    <r>
      <rPr>
        <sz val="8.5"/>
        <rFont val="SimSun"/>
        <charset val="134"/>
      </rPr>
      <t>650*400*140</t>
    </r>
  </si>
  <si>
    <r>
      <rPr>
        <sz val="8.5"/>
        <rFont val="SimSun"/>
        <charset val="134"/>
      </rPr>
      <t>大号面盆加厚</t>
    </r>
  </si>
  <si>
    <r>
      <rPr>
        <sz val="8.5"/>
        <rFont val="SimSun"/>
        <charset val="134"/>
      </rPr>
      <t>45*14</t>
    </r>
  </si>
  <si>
    <r>
      <rPr>
        <sz val="8.5"/>
        <rFont val="SimSun"/>
        <charset val="134"/>
      </rPr>
      <t>中号面盆加厚</t>
    </r>
  </si>
  <si>
    <r>
      <rPr>
        <sz val="8.5"/>
        <rFont val="SimSun"/>
        <charset val="134"/>
      </rPr>
      <t>36*12.5</t>
    </r>
  </si>
  <si>
    <r>
      <rPr>
        <sz val="8.5"/>
        <rFont val="SimSun"/>
        <charset val="134"/>
      </rPr>
      <t>扣肉针</t>
    </r>
  </si>
  <si>
    <r>
      <rPr>
        <sz val="8.5"/>
        <rFont val="SimSun"/>
        <charset val="134"/>
      </rPr>
      <t>18*15*3</t>
    </r>
  </si>
  <si>
    <r>
      <rPr>
        <sz val="8.5"/>
        <rFont val="SimSun"/>
        <charset val="134"/>
      </rPr>
      <t>加厚刀箱</t>
    </r>
  </si>
  <si>
    <r>
      <rPr>
        <sz val="8.5"/>
        <rFont val="SimSun"/>
        <charset val="134"/>
      </rPr>
      <t>26.8*12*11.5</t>
    </r>
  </si>
  <si>
    <r>
      <rPr>
        <sz val="8.5"/>
        <rFont val="SimSun"/>
        <charset val="134"/>
      </rPr>
      <t>鱼刨</t>
    </r>
  </si>
  <si>
    <r>
      <rPr>
        <sz val="8.5"/>
        <rFont val="SimSun"/>
        <charset val="134"/>
      </rPr>
      <t>24*7</t>
    </r>
  </si>
  <si>
    <r>
      <rPr>
        <sz val="8.5"/>
        <rFont val="SimSun"/>
        <charset val="134"/>
      </rPr>
      <t>香油壶</t>
    </r>
  </si>
  <si>
    <r>
      <rPr>
        <sz val="8.5"/>
        <rFont val="SimSun"/>
        <charset val="134"/>
      </rPr>
      <t>12.5*7</t>
    </r>
  </si>
  <si>
    <r>
      <rPr>
        <sz val="8.5"/>
        <rFont val="SimSun"/>
        <charset val="134"/>
      </rPr>
      <t>竹锅刷</t>
    </r>
  </si>
  <si>
    <r>
      <rPr>
        <sz val="8.5"/>
        <rFont val="SimSun"/>
        <charset val="134"/>
      </rPr>
      <t>竹制品</t>
    </r>
  </si>
  <si>
    <r>
      <rPr>
        <sz val="8.5"/>
        <rFont val="SimSun"/>
        <charset val="134"/>
      </rPr>
      <t>31CM</t>
    </r>
  </si>
  <si>
    <r>
      <rPr>
        <sz val="8.5"/>
        <rFont val="SimSun"/>
        <charset val="134"/>
      </rPr>
      <t>大锅铲</t>
    </r>
  </si>
  <si>
    <r>
      <rPr>
        <sz val="8.5"/>
        <rFont val="SimSun"/>
        <charset val="134"/>
      </rPr>
      <t>25*15.5*16.8</t>
    </r>
  </si>
  <si>
    <r>
      <rPr>
        <sz val="8.5"/>
        <rFont val="SimSun"/>
        <charset val="134"/>
      </rPr>
      <t>圆形钢化托盘</t>
    </r>
  </si>
  <si>
    <r>
      <rPr>
        <sz val="8"/>
        <rFont val="SimSun"/>
        <charset val="134"/>
      </rPr>
      <t>钢化</t>
    </r>
  </si>
  <si>
    <r>
      <rPr>
        <sz val="8.5"/>
        <rFont val="SimSun"/>
        <charset val="134"/>
      </rPr>
      <t>35*2</t>
    </r>
  </si>
  <si>
    <r>
      <rPr>
        <sz val="8.5"/>
        <rFont val="SimSun"/>
        <charset val="134"/>
      </rPr>
      <t>长方钢化托盘</t>
    </r>
  </si>
  <si>
    <r>
      <rPr>
        <sz val="8.5"/>
        <rFont val="SimSun"/>
        <charset val="134"/>
      </rPr>
      <t>51.5*38.5*2</t>
    </r>
  </si>
  <si>
    <r>
      <rPr>
        <sz val="8.5"/>
        <rFont val="SimSun"/>
        <charset val="134"/>
      </rPr>
      <t>红酒开瓶器</t>
    </r>
  </si>
  <si>
    <r>
      <rPr>
        <sz val="8.5"/>
        <rFont val="SimSun"/>
        <charset val="134"/>
      </rPr>
      <t>16*3.5</t>
    </r>
  </si>
  <si>
    <r>
      <rPr>
        <sz val="8.5"/>
        <rFont val="SimSun"/>
        <charset val="134"/>
      </rPr>
      <t>储物箱加厚</t>
    </r>
  </si>
  <si>
    <r>
      <rPr>
        <sz val="8.5"/>
        <rFont val="SimSun"/>
        <charset val="134"/>
      </rPr>
      <t>79*57*51</t>
    </r>
  </si>
  <si>
    <r>
      <rPr>
        <sz val="8.5"/>
        <rFont val="SimSun"/>
        <charset val="134"/>
      </rPr>
      <t>66.5*48*42</t>
    </r>
  </si>
  <si>
    <r>
      <rPr>
        <sz val="8.5"/>
        <rFont val="SimSun"/>
        <charset val="134"/>
      </rPr>
      <t>味盅特厚</t>
    </r>
  </si>
  <si>
    <r>
      <rPr>
        <sz val="8.5"/>
        <rFont val="SimSun"/>
        <charset val="134"/>
      </rPr>
      <t>18*10</t>
    </r>
  </si>
  <si>
    <r>
      <rPr>
        <sz val="8.5"/>
        <rFont val="SimSun"/>
        <charset val="134"/>
      </rPr>
      <t>20*11.5</t>
    </r>
  </si>
  <si>
    <r>
      <rPr>
        <sz val="8.5"/>
        <rFont val="SimSun"/>
        <charset val="134"/>
      </rPr>
      <t>物斗加厚</t>
    </r>
  </si>
  <si>
    <r>
      <rPr>
        <sz val="8.5"/>
        <rFont val="SimSun"/>
        <charset val="134"/>
      </rPr>
      <t>32*11</t>
    </r>
  </si>
  <si>
    <r>
      <rPr>
        <sz val="8.5"/>
        <rFont val="SimSun"/>
        <charset val="134"/>
      </rPr>
      <t>28*10</t>
    </r>
  </si>
  <si>
    <r>
      <rPr>
        <sz val="8.5"/>
        <rFont val="SimSun"/>
        <charset val="134"/>
      </rPr>
      <t>多用粉筒</t>
    </r>
  </si>
  <si>
    <r>
      <rPr>
        <sz val="8.5"/>
        <rFont val="SimSun"/>
        <charset val="134"/>
      </rPr>
      <t>10CM</t>
    </r>
  </si>
  <si>
    <r>
      <rPr>
        <sz val="8.5"/>
        <rFont val="SimSun"/>
        <charset val="134"/>
      </rPr>
      <t>不锈钢托盘加厚</t>
    </r>
  </si>
  <si>
    <r>
      <rPr>
        <sz val="8.5"/>
        <rFont val="SimSun"/>
        <charset val="134"/>
      </rPr>
      <t>60*40*4.8</t>
    </r>
  </si>
  <si>
    <r>
      <rPr>
        <sz val="8.5"/>
        <rFont val="SimSun"/>
        <charset val="134"/>
      </rPr>
      <t>50*35*4.8</t>
    </r>
  </si>
  <si>
    <r>
      <rPr>
        <sz val="8.5"/>
        <rFont val="SimSun"/>
        <charset val="134"/>
      </rPr>
      <t>40*30*4.8</t>
    </r>
  </si>
  <si>
    <r>
      <rPr>
        <sz val="8.5"/>
        <rFont val="SimSun"/>
        <charset val="134"/>
      </rPr>
      <t>不锈钢汤勺</t>
    </r>
  </si>
  <si>
    <r>
      <rPr>
        <sz val="8.5"/>
        <rFont val="SimSun"/>
        <charset val="134"/>
      </rPr>
      <t>手打炒锅</t>
    </r>
  </si>
  <si>
    <r>
      <rPr>
        <sz val="8.5"/>
        <rFont val="SimSun"/>
        <charset val="134"/>
      </rPr>
      <t>铁</t>
    </r>
  </si>
  <si>
    <r>
      <rPr>
        <sz val="8.5"/>
        <rFont val="SimSun"/>
        <charset val="134"/>
      </rPr>
      <t>49*18</t>
    </r>
  </si>
  <si>
    <r>
      <rPr>
        <sz val="8.5"/>
        <rFont val="SimSun"/>
        <charset val="134"/>
      </rPr>
      <t>1尺八炒锅</t>
    </r>
  </si>
  <si>
    <r>
      <rPr>
        <sz val="8.5"/>
        <rFont val="SimSun"/>
        <charset val="134"/>
      </rPr>
      <t>59*16</t>
    </r>
  </si>
  <si>
    <r>
      <rPr>
        <sz val="8.5"/>
        <rFont val="SimSun"/>
        <charset val="134"/>
      </rPr>
      <t>打菜勺</t>
    </r>
  </si>
  <si>
    <r>
      <rPr>
        <sz val="8.5"/>
        <rFont val="SimSun"/>
        <charset val="134"/>
      </rPr>
      <t>35*9.3</t>
    </r>
  </si>
  <si>
    <r>
      <rPr>
        <sz val="8.5"/>
        <rFont val="SimSun"/>
        <charset val="134"/>
      </rPr>
      <t>不锈钢汤桶加厚</t>
    </r>
  </si>
  <si>
    <r>
      <rPr>
        <sz val="8.5"/>
        <rFont val="SimSun"/>
        <charset val="134"/>
      </rPr>
      <t>45*46</t>
    </r>
  </si>
  <si>
    <r>
      <rPr>
        <sz val="8.5"/>
        <rFont val="SimSun"/>
        <charset val="134"/>
      </rPr>
      <t>55*54.5</t>
    </r>
  </si>
  <si>
    <r>
      <rPr>
        <sz val="8.5"/>
        <rFont val="SimSun"/>
        <charset val="134"/>
      </rPr>
      <t>40*41</t>
    </r>
  </si>
  <si>
    <r>
      <rPr>
        <sz val="8.5"/>
        <rFont val="SimSun"/>
        <charset val="134"/>
      </rPr>
      <t>雪平锅</t>
    </r>
  </si>
  <si>
    <r>
      <rPr>
        <sz val="8.5"/>
        <rFont val="SimSun"/>
        <charset val="134"/>
      </rPr>
      <t>20*8</t>
    </r>
  </si>
  <si>
    <r>
      <rPr>
        <sz val="8.5"/>
        <rFont val="SimSun"/>
        <charset val="134"/>
      </rPr>
      <t>挤酱瓶</t>
    </r>
  </si>
  <si>
    <r>
      <rPr>
        <sz val="8.5"/>
        <rFont val="SimSun"/>
        <charset val="134"/>
      </rPr>
      <t>650ML</t>
    </r>
  </si>
  <si>
    <r>
      <rPr>
        <sz val="8.5"/>
        <rFont val="SimSun"/>
        <charset val="134"/>
      </rPr>
      <t>万能夹</t>
    </r>
  </si>
  <si>
    <r>
      <rPr>
        <sz val="8.5"/>
        <rFont val="SimSun"/>
        <charset val="134"/>
      </rPr>
      <t>24*10</t>
    </r>
  </si>
  <si>
    <r>
      <rPr>
        <sz val="8.5"/>
        <rFont val="SimSun"/>
        <charset val="134"/>
      </rPr>
      <t>不锈钢水勺</t>
    </r>
  </si>
  <si>
    <r>
      <rPr>
        <sz val="8.5"/>
        <rFont val="SimSun"/>
        <charset val="134"/>
      </rPr>
      <t>16CM</t>
    </r>
  </si>
  <si>
    <r>
      <rPr>
        <sz val="8.5"/>
        <rFont val="SimSun"/>
        <charset val="134"/>
      </rPr>
      <t>压力锅</t>
    </r>
  </si>
  <si>
    <r>
      <rPr>
        <sz val="8.5"/>
        <rFont val="SimSun"/>
        <charset val="134"/>
      </rPr>
      <t>日式调味盒</t>
    </r>
  </si>
  <si>
    <r>
      <rPr>
        <sz val="8.5"/>
        <rFont val="SimSun"/>
        <charset val="134"/>
      </rPr>
      <t>44*29*4</t>
    </r>
  </si>
  <si>
    <r>
      <rPr>
        <sz val="8.5"/>
        <rFont val="SimSun"/>
        <charset val="134"/>
      </rPr>
      <t>不锈钢腰斗</t>
    </r>
  </si>
  <si>
    <r>
      <rPr>
        <sz val="8.5"/>
        <rFont val="SimSun"/>
        <charset val="134"/>
      </rPr>
      <t>30CM</t>
    </r>
  </si>
  <si>
    <r>
      <rPr>
        <sz val="8.5"/>
        <rFont val="SimSun"/>
        <charset val="134"/>
      </rPr>
      <t>调味勺</t>
    </r>
  </si>
  <si>
    <r>
      <rPr>
        <sz val="8.5"/>
        <rFont val="SimSun"/>
        <charset val="134"/>
      </rPr>
      <t>26CM</t>
    </r>
  </si>
  <si>
    <r>
      <rPr>
        <sz val="8.5"/>
        <rFont val="SimSun"/>
        <charset val="134"/>
      </rPr>
      <t>双面磨刀石</t>
    </r>
  </si>
  <si>
    <r>
      <rPr>
        <sz val="8.5"/>
        <rFont val="SimSun"/>
        <charset val="134"/>
      </rPr>
      <t>砂岩</t>
    </r>
  </si>
  <si>
    <r>
      <rPr>
        <sz val="8.5"/>
        <rFont val="SimSun"/>
        <charset val="134"/>
      </rPr>
      <t>22.5*7.5*3.5</t>
    </r>
  </si>
  <si>
    <r>
      <rPr>
        <sz val="8.5"/>
        <rFont val="SimSun"/>
        <charset val="134"/>
      </rPr>
      <t>不锈钢油古</t>
    </r>
  </si>
  <si>
    <r>
      <rPr>
        <sz val="8.5"/>
        <rFont val="SimSun"/>
        <charset val="134"/>
      </rPr>
      <t>三格份数盆架</t>
    </r>
  </si>
  <si>
    <r>
      <rPr>
        <sz val="8.5"/>
        <rFont val="SimSun"/>
        <charset val="134"/>
      </rPr>
      <t>52*19.5</t>
    </r>
  </si>
  <si>
    <r>
      <rPr>
        <sz val="8.5"/>
        <rFont val="SimSun"/>
        <charset val="134"/>
      </rPr>
      <t>木柄炸厘</t>
    </r>
  </si>
  <si>
    <r>
      <rPr>
        <sz val="8.5"/>
        <rFont val="SimSun"/>
        <charset val="134"/>
      </rPr>
      <t>30cm</t>
    </r>
  </si>
  <si>
    <t>电器</t>
  </si>
  <si>
    <r>
      <rPr>
        <sz val="8.5"/>
        <rFont val="SimSun"/>
        <charset val="134"/>
      </rPr>
      <t>毛巾消毒柜</t>
    </r>
  </si>
  <si>
    <r>
      <rPr>
        <sz val="8.5"/>
        <rFont val="SimSun"/>
        <charset val="134"/>
      </rPr>
      <t>450*350*300</t>
    </r>
  </si>
  <si>
    <r>
      <rPr>
        <sz val="8.5"/>
        <rFont val="SimSun"/>
        <charset val="134"/>
      </rPr>
      <t>21L微波炉</t>
    </r>
  </si>
  <si>
    <r>
      <rPr>
        <sz val="8.5"/>
        <rFont val="SimSun"/>
        <charset val="134"/>
      </rPr>
      <t>262*452*370</t>
    </r>
  </si>
  <si>
    <r>
      <rPr>
        <sz val="8.5"/>
        <rFont val="SimSun"/>
        <charset val="134"/>
      </rPr>
      <t>厨师机</t>
    </r>
  </si>
  <si>
    <r>
      <rPr>
        <sz val="8.5"/>
        <rFont val="SimSun"/>
        <charset val="134"/>
      </rPr>
      <t>420*230*390</t>
    </r>
  </si>
  <si>
    <r>
      <rPr>
        <sz val="8.5"/>
        <rFont val="SimSun"/>
        <charset val="134"/>
      </rPr>
      <t>蒜蓉机</t>
    </r>
  </si>
  <si>
    <r>
      <rPr>
        <sz val="8.5"/>
        <rFont val="SimSun"/>
        <charset val="134"/>
      </rPr>
      <t>2L</t>
    </r>
  </si>
  <si>
    <r>
      <rPr>
        <sz val="8.5"/>
        <rFont val="SimSun"/>
        <charset val="134"/>
      </rPr>
      <t>果汁机</t>
    </r>
  </si>
  <si>
    <r>
      <rPr>
        <sz val="8.5"/>
        <rFont val="SimSun"/>
        <charset val="134"/>
      </rPr>
      <t>2.5L</t>
    </r>
  </si>
  <si>
    <r>
      <rPr>
        <sz val="8.5"/>
        <rFont val="SimSun"/>
        <charset val="134"/>
      </rPr>
      <t>破壁机</t>
    </r>
  </si>
  <si>
    <r>
      <rPr>
        <sz val="8.5"/>
        <rFont val="SimSun"/>
        <charset val="134"/>
      </rPr>
      <t>地秤</t>
    </r>
  </si>
  <si>
    <r>
      <rPr>
        <sz val="8.5"/>
        <rFont val="SimSun"/>
        <charset val="134"/>
      </rPr>
      <t>120kg</t>
    </r>
  </si>
  <si>
    <r>
      <rPr>
        <sz val="8.5"/>
        <rFont val="SimSun"/>
        <charset val="134"/>
      </rPr>
      <t>台秤</t>
    </r>
  </si>
  <si>
    <r>
      <rPr>
        <sz val="8.5"/>
        <rFont val="SimSun"/>
        <charset val="134"/>
      </rPr>
      <t>30KG</t>
    </r>
  </si>
  <si>
    <r>
      <rPr>
        <sz val="8.5"/>
        <rFont val="SimSun"/>
        <charset val="134"/>
      </rPr>
      <t>克秤</t>
    </r>
  </si>
  <si>
    <r>
      <rPr>
        <sz val="8.5"/>
        <rFont val="SimSun"/>
        <charset val="134"/>
      </rPr>
      <t>5KG</t>
    </r>
  </si>
  <si>
    <t>清洁用品</t>
  </si>
  <si>
    <r>
      <rPr>
        <sz val="8.5"/>
        <rFont val="SimSun"/>
        <charset val="134"/>
      </rPr>
      <t>小方巾</t>
    </r>
  </si>
  <si>
    <r>
      <rPr>
        <sz val="8.5"/>
        <rFont val="SimSun"/>
        <charset val="134"/>
      </rPr>
      <t>30*30</t>
    </r>
  </si>
  <si>
    <r>
      <rPr>
        <sz val="8.5"/>
        <rFont val="SimSun"/>
        <charset val="134"/>
      </rPr>
      <t>长毛巾</t>
    </r>
  </si>
  <si>
    <r>
      <rPr>
        <sz val="8.5"/>
        <rFont val="SimSun"/>
        <charset val="134"/>
      </rPr>
      <t>35*75</t>
    </r>
  </si>
  <si>
    <r>
      <rPr>
        <sz val="8.5"/>
        <rFont val="SimSun"/>
        <charset val="134"/>
      </rPr>
      <t>条</t>
    </r>
  </si>
  <si>
    <r>
      <rPr>
        <sz val="8.5"/>
        <rFont val="SimSun"/>
        <charset val="134"/>
      </rPr>
      <t>方巾</t>
    </r>
  </si>
  <si>
    <r>
      <rPr>
        <sz val="8.5"/>
        <rFont val="SimSun"/>
        <charset val="134"/>
      </rPr>
      <t>百洁布</t>
    </r>
  </si>
  <si>
    <r>
      <rPr>
        <sz val="8.5"/>
        <rFont val="SimSun"/>
        <charset val="134"/>
      </rPr>
      <t>尼龙</t>
    </r>
  </si>
  <si>
    <r>
      <rPr>
        <sz val="8.5"/>
        <rFont val="SimSun"/>
        <charset val="134"/>
      </rPr>
      <t>10*7*3</t>
    </r>
  </si>
  <si>
    <r>
      <rPr>
        <sz val="8.5"/>
        <rFont val="SimSun"/>
        <charset val="134"/>
      </rPr>
      <t>加厚保鲜盒</t>
    </r>
  </si>
  <si>
    <r>
      <rPr>
        <sz val="8.5"/>
        <rFont val="SimSun"/>
        <charset val="134"/>
      </rPr>
      <t>46*32*15</t>
    </r>
  </si>
  <si>
    <r>
      <rPr>
        <sz val="8.5"/>
        <rFont val="SimSun"/>
        <charset val="134"/>
      </rPr>
      <t>39*27*14</t>
    </r>
  </si>
  <si>
    <r>
      <rPr>
        <sz val="8.5"/>
        <rFont val="SimSun"/>
        <charset val="134"/>
      </rPr>
      <t>33*23*12</t>
    </r>
  </si>
  <si>
    <r>
      <rPr>
        <sz val="8.5"/>
        <rFont val="SimSun"/>
        <charset val="134"/>
      </rPr>
      <t>扫把</t>
    </r>
  </si>
  <si>
    <r>
      <rPr>
        <sz val="8.5"/>
        <rFont val="SimSun"/>
        <charset val="134"/>
      </rPr>
      <t>96*38</t>
    </r>
  </si>
  <si>
    <r>
      <rPr>
        <sz val="8.5"/>
        <rFont val="SimSun"/>
        <charset val="134"/>
      </rPr>
      <t>地刷</t>
    </r>
  </si>
  <si>
    <r>
      <rPr>
        <sz val="8.5"/>
        <rFont val="SimSun"/>
        <charset val="134"/>
      </rPr>
      <t>96*25*6.5</t>
    </r>
  </si>
  <si>
    <r>
      <rPr>
        <sz val="8.5"/>
        <rFont val="SimSun"/>
        <charset val="134"/>
      </rPr>
      <t>拖把</t>
    </r>
  </si>
  <si>
    <r>
      <rPr>
        <sz val="8.5"/>
        <rFont val="SimSun"/>
        <charset val="134"/>
      </rPr>
      <t>涤纶</t>
    </r>
  </si>
  <si>
    <r>
      <rPr>
        <sz val="8.5"/>
        <rFont val="SimSun"/>
        <charset val="134"/>
      </rPr>
      <t>90CM</t>
    </r>
  </si>
  <si>
    <r>
      <rPr>
        <sz val="8.5"/>
        <rFont val="SimSun"/>
        <charset val="134"/>
      </rPr>
      <t>地刮</t>
    </r>
  </si>
  <si>
    <r>
      <rPr>
        <sz val="8.5"/>
        <rFont val="SimSun"/>
        <charset val="134"/>
      </rPr>
      <t>橡胶</t>
    </r>
  </si>
  <si>
    <r>
      <rPr>
        <sz val="8.5"/>
        <rFont val="SimSun"/>
        <charset val="134"/>
      </rPr>
      <t>40CM</t>
    </r>
  </si>
  <si>
    <r>
      <rPr>
        <sz val="8.5"/>
        <rFont val="SimSun"/>
        <charset val="134"/>
      </rPr>
      <t>34*5*23*12</t>
    </r>
  </si>
  <si>
    <r>
      <rPr>
        <sz val="8.5"/>
        <rFont val="SimSun"/>
        <charset val="134"/>
      </rPr>
      <t>不锈钢板车加厚</t>
    </r>
  </si>
  <si>
    <r>
      <rPr>
        <sz val="8.5"/>
        <rFont val="SimSun"/>
        <charset val="134"/>
      </rPr>
      <t>1000*6000*870</t>
    </r>
  </si>
  <si>
    <r>
      <rPr>
        <sz val="8.5"/>
        <rFont val="SimSun"/>
        <charset val="134"/>
      </rPr>
      <t>120L白色垃圾桶</t>
    </r>
  </si>
  <si>
    <r>
      <rPr>
        <sz val="8.5"/>
        <rFont val="SimSun"/>
        <charset val="134"/>
      </rPr>
      <t>51.5*60</t>
    </r>
  </si>
  <si>
    <r>
      <rPr>
        <sz val="8.5"/>
        <rFont val="SimSun"/>
        <charset val="134"/>
      </rPr>
      <t>不锈钢垃圾铲</t>
    </r>
  </si>
  <si>
    <r>
      <rPr>
        <sz val="8.5"/>
        <rFont val="SimSun"/>
        <charset val="134"/>
      </rPr>
      <t>67*30.5*28.5</t>
    </r>
  </si>
  <si>
    <r>
      <rPr>
        <sz val="8.5"/>
        <rFont val="SimSun"/>
        <charset val="134"/>
      </rPr>
      <t>120L带轮垃圾桶</t>
    </r>
  </si>
  <si>
    <r>
      <rPr>
        <sz val="8.5"/>
        <rFont val="SimSun"/>
        <charset val="134"/>
      </rPr>
      <t>45*50*94</t>
    </r>
  </si>
  <si>
    <t>含税金额合计</t>
  </si>
  <si>
    <r>
      <t>付款条件：到货验收合格后10个工作日支付100%货款。交货期3天。报价包含送货、安装、上楼。含    %税金的发票，发票种类：增值税</t>
    </r>
    <r>
      <rPr>
        <b/>
        <u/>
        <sz val="11"/>
        <color rgb="FF000000"/>
        <rFont val="宋体"/>
        <charset val="134"/>
      </rPr>
      <t xml:space="preserve">   </t>
    </r>
    <r>
      <rPr>
        <b/>
        <sz val="11"/>
        <color rgb="FF000000"/>
        <rFont val="宋体"/>
        <charset val="134"/>
      </rPr>
      <t>发票。</t>
    </r>
  </si>
  <si>
    <t>报价人信息</t>
  </si>
  <si>
    <t>供应商名称（章）：</t>
  </si>
  <si>
    <t>地址：</t>
  </si>
  <si>
    <t>联系人：</t>
  </si>
  <si>
    <t>联系电话：</t>
  </si>
  <si>
    <t xml:space="preserve"> 报价日期：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</si>
</sst>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"/>
  </numFmts>
  <fonts count="39">
    <font>
      <sz val="10"/>
      <color rgb="FF000000"/>
      <name val="Times New Roman"/>
      <charset val="204"/>
    </font>
    <font>
      <sz val="15"/>
      <name val="SimSun"/>
      <charset val="134"/>
    </font>
    <font>
      <sz val="15"/>
      <name val="Times New Roman"/>
      <charset val="134"/>
    </font>
    <font>
      <sz val="12"/>
      <name val="SimSun"/>
      <charset val="134"/>
    </font>
    <font>
      <sz val="12"/>
      <name val="Times New Roman"/>
      <charset val="134"/>
    </font>
    <font>
      <sz val="12"/>
      <name val="宋体"/>
      <charset val="134"/>
    </font>
    <font>
      <sz val="8.5"/>
      <name val="SimSun"/>
      <charset val="134"/>
    </font>
    <font>
      <sz val="8.5"/>
      <color rgb="FF000000"/>
      <name val="SimSun"/>
      <charset val="134"/>
    </font>
    <font>
      <sz val="8.5"/>
      <color rgb="FF000000"/>
      <name val="Times New Roman"/>
      <charset val="134"/>
    </font>
    <font>
      <sz val="8.5"/>
      <name val="Times New Roman"/>
      <charset val="134"/>
    </font>
    <font>
      <sz val="8"/>
      <name val="SimSun"/>
      <charset val="134"/>
    </font>
    <font>
      <sz val="8.5"/>
      <color rgb="FF000000"/>
      <name val="宋体"/>
      <charset val="134"/>
    </font>
    <font>
      <b/>
      <sz val="11"/>
      <color rgb="FF000000"/>
      <name val="SimSun"/>
      <charset val="134"/>
    </font>
    <font>
      <b/>
      <sz val="11"/>
      <color rgb="FF000000"/>
      <name val="宋体"/>
      <charset val="134"/>
    </font>
    <font>
      <b/>
      <sz val="11"/>
      <color indexed="8"/>
      <name val="宋体"/>
      <charset val="134"/>
    </font>
    <font>
      <b/>
      <sz val="11"/>
      <color theme="1"/>
      <name val="宋体"/>
      <charset val="134"/>
      <scheme val="minor"/>
    </font>
    <font>
      <b/>
      <sz val="11"/>
      <color rgb="FF000000"/>
      <name val="Times New Roman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5"/>
      <name val="宋体"/>
      <charset val="134"/>
    </font>
    <font>
      <b/>
      <u/>
      <sz val="11"/>
      <color rgb="FF00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17" fillId="0" borderId="0" applyFont="0" applyFill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4" borderId="16" applyNumberFormat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7" fillId="8" borderId="17" applyNumberFormat="0" applyFont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29" fillId="0" borderId="18" applyNumberFormat="0" applyFill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4" fillId="0" borderId="19" applyNumberFormat="0" applyFill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30" fillId="12" borderId="20" applyNumberFormat="0" applyAlignment="0" applyProtection="0">
      <alignment vertical="center"/>
    </xf>
    <xf numFmtId="0" fontId="31" fillId="12" borderId="16" applyNumberFormat="0" applyAlignment="0" applyProtection="0">
      <alignment vertical="center"/>
    </xf>
    <xf numFmtId="0" fontId="32" fillId="13" borderId="21" applyNumberFormat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33" fillId="0" borderId="22" applyNumberFormat="0" applyFill="0" applyAlignment="0" applyProtection="0">
      <alignment vertical="center"/>
    </xf>
    <xf numFmtId="0" fontId="34" fillId="0" borderId="23" applyNumberFormat="0" applyFill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</cellStyleXfs>
  <cellXfs count="43"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 shrinkToFit="1"/>
    </xf>
    <xf numFmtId="1" fontId="7" fillId="0" borderId="1" xfId="0" applyNumberFormat="1" applyFont="1" applyFill="1" applyBorder="1" applyAlignment="1">
      <alignment horizontal="center" vertical="center" wrapText="1" shrinkToFit="1"/>
    </xf>
    <xf numFmtId="176" fontId="7" fillId="0" borderId="1" xfId="0" applyNumberFormat="1" applyFont="1" applyFill="1" applyBorder="1" applyAlignment="1">
      <alignment horizontal="center" vertical="center" shrinkToFit="1"/>
    </xf>
    <xf numFmtId="1" fontId="8" fillId="0" borderId="1" xfId="0" applyNumberFormat="1" applyFont="1" applyFill="1" applyBorder="1" applyAlignment="1">
      <alignment horizontal="center" vertical="center" wrapText="1" shrinkToFit="1"/>
    </xf>
    <xf numFmtId="2" fontId="7" fillId="0" borderId="1" xfId="0" applyNumberFormat="1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 shrinkToFit="1"/>
    </xf>
    <xf numFmtId="0" fontId="0" fillId="0" borderId="7" xfId="0" applyFill="1" applyBorder="1" applyAlignment="1">
      <alignment horizontal="center" vertical="center"/>
    </xf>
    <xf numFmtId="1" fontId="12" fillId="0" borderId="8" xfId="0" applyNumberFormat="1" applyFont="1" applyFill="1" applyBorder="1" applyAlignment="1">
      <alignment horizontal="center" vertical="center" shrinkToFit="1"/>
    </xf>
    <xf numFmtId="1" fontId="12" fillId="0" borderId="9" xfId="0" applyNumberFormat="1" applyFont="1" applyFill="1" applyBorder="1" applyAlignment="1">
      <alignment horizontal="center" vertical="center" shrinkToFit="1"/>
    </xf>
    <xf numFmtId="1" fontId="12" fillId="0" borderId="10" xfId="0" applyNumberFormat="1" applyFont="1" applyFill="1" applyBorder="1" applyAlignment="1">
      <alignment horizontal="center" vertical="center" shrinkToFit="1"/>
    </xf>
    <xf numFmtId="0" fontId="13" fillId="2" borderId="5" xfId="0" applyFont="1" applyFill="1" applyBorder="1" applyAlignment="1">
      <alignment horizontal="left" vertical="center" wrapText="1"/>
    </xf>
    <xf numFmtId="0" fontId="14" fillId="2" borderId="5" xfId="0" applyFont="1" applyFill="1" applyBorder="1" applyAlignment="1">
      <alignment horizontal="left" vertical="center" wrapText="1"/>
    </xf>
    <xf numFmtId="0" fontId="0" fillId="0" borderId="8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/>
    </xf>
    <xf numFmtId="0" fontId="0" fillId="0" borderId="11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1" fontId="16" fillId="0" borderId="8" xfId="0" applyNumberFormat="1" applyFont="1" applyFill="1" applyBorder="1" applyAlignment="1">
      <alignment horizontal="center" vertical="center" shrinkToFit="1"/>
    </xf>
    <xf numFmtId="1" fontId="16" fillId="0" borderId="9" xfId="0" applyNumberFormat="1" applyFont="1" applyFill="1" applyBorder="1" applyAlignment="1">
      <alignment horizontal="center" vertical="center" shrinkToFit="1"/>
    </xf>
    <xf numFmtId="1" fontId="16" fillId="0" borderId="9" xfId="0" applyNumberFormat="1" applyFont="1" applyFill="1" applyBorder="1" applyAlignment="1">
      <alignment horizontal="center" vertical="center" shrinkToFit="1"/>
    </xf>
    <xf numFmtId="1" fontId="16" fillId="0" borderId="10" xfId="0" applyNumberFormat="1" applyFont="1" applyFill="1" applyBorder="1" applyAlignment="1">
      <alignment horizontal="center" vertical="center" shrinkToFi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jpeg"/><Relationship Id="rId98" Type="http://schemas.openxmlformats.org/officeDocument/2006/relationships/image" Target="../media/image98.jpeg"/><Relationship Id="rId97" Type="http://schemas.openxmlformats.org/officeDocument/2006/relationships/image" Target="../media/image97.jpeg"/><Relationship Id="rId96" Type="http://schemas.openxmlformats.org/officeDocument/2006/relationships/image" Target="../media/image96.jpeg"/><Relationship Id="rId95" Type="http://schemas.openxmlformats.org/officeDocument/2006/relationships/image" Target="../media/image95.jpeg"/><Relationship Id="rId94" Type="http://schemas.openxmlformats.org/officeDocument/2006/relationships/image" Target="../media/image94.jpeg"/><Relationship Id="rId93" Type="http://schemas.openxmlformats.org/officeDocument/2006/relationships/image" Target="../media/image93.jpeg"/><Relationship Id="rId92" Type="http://schemas.openxmlformats.org/officeDocument/2006/relationships/image" Target="../media/image92.jpeg"/><Relationship Id="rId91" Type="http://schemas.openxmlformats.org/officeDocument/2006/relationships/image" Target="../media/image91.jpeg"/><Relationship Id="rId90" Type="http://schemas.openxmlformats.org/officeDocument/2006/relationships/image" Target="../media/image90.jpeg"/><Relationship Id="rId9" Type="http://schemas.openxmlformats.org/officeDocument/2006/relationships/image" Target="../media/image9.jpeg"/><Relationship Id="rId89" Type="http://schemas.openxmlformats.org/officeDocument/2006/relationships/image" Target="../media/image89.jpeg"/><Relationship Id="rId88" Type="http://schemas.openxmlformats.org/officeDocument/2006/relationships/image" Target="../media/image88.jpeg"/><Relationship Id="rId87" Type="http://schemas.openxmlformats.org/officeDocument/2006/relationships/image" Target="../media/image87.jpeg"/><Relationship Id="rId86" Type="http://schemas.openxmlformats.org/officeDocument/2006/relationships/image" Target="../media/image86.jpeg"/><Relationship Id="rId85" Type="http://schemas.openxmlformats.org/officeDocument/2006/relationships/image" Target="../media/image85.jpeg"/><Relationship Id="rId84" Type="http://schemas.openxmlformats.org/officeDocument/2006/relationships/image" Target="../media/image84.jpeg"/><Relationship Id="rId83" Type="http://schemas.openxmlformats.org/officeDocument/2006/relationships/image" Target="../media/image83.jpeg"/><Relationship Id="rId82" Type="http://schemas.openxmlformats.org/officeDocument/2006/relationships/image" Target="../media/image82.jpeg"/><Relationship Id="rId81" Type="http://schemas.openxmlformats.org/officeDocument/2006/relationships/image" Target="../media/image81.jpeg"/><Relationship Id="rId80" Type="http://schemas.openxmlformats.org/officeDocument/2006/relationships/image" Target="../media/image80.jpeg"/><Relationship Id="rId8" Type="http://schemas.openxmlformats.org/officeDocument/2006/relationships/image" Target="../media/image8.jpeg"/><Relationship Id="rId79" Type="http://schemas.openxmlformats.org/officeDocument/2006/relationships/image" Target="../media/image79.jpeg"/><Relationship Id="rId78" Type="http://schemas.openxmlformats.org/officeDocument/2006/relationships/image" Target="../media/image78.jpeg"/><Relationship Id="rId77" Type="http://schemas.openxmlformats.org/officeDocument/2006/relationships/image" Target="../media/image77.jpeg"/><Relationship Id="rId76" Type="http://schemas.openxmlformats.org/officeDocument/2006/relationships/image" Target="../media/image76.jpeg"/><Relationship Id="rId75" Type="http://schemas.openxmlformats.org/officeDocument/2006/relationships/image" Target="../media/image75.jpeg"/><Relationship Id="rId74" Type="http://schemas.openxmlformats.org/officeDocument/2006/relationships/image" Target="../media/image74.jpeg"/><Relationship Id="rId73" Type="http://schemas.openxmlformats.org/officeDocument/2006/relationships/image" Target="../media/image73.jpeg"/><Relationship Id="rId72" Type="http://schemas.openxmlformats.org/officeDocument/2006/relationships/image" Target="../media/image72.jpeg"/><Relationship Id="rId71" Type="http://schemas.openxmlformats.org/officeDocument/2006/relationships/image" Target="../media/image71.jpeg"/><Relationship Id="rId70" Type="http://schemas.openxmlformats.org/officeDocument/2006/relationships/image" Target="../media/image70.png"/><Relationship Id="rId7" Type="http://schemas.openxmlformats.org/officeDocument/2006/relationships/image" Target="../media/image7.jpeg"/><Relationship Id="rId69" Type="http://schemas.openxmlformats.org/officeDocument/2006/relationships/image" Target="../media/image69.jpeg"/><Relationship Id="rId68" Type="http://schemas.openxmlformats.org/officeDocument/2006/relationships/image" Target="../media/image68.jpeg"/><Relationship Id="rId67" Type="http://schemas.openxmlformats.org/officeDocument/2006/relationships/image" Target="../media/image67.jpeg"/><Relationship Id="rId66" Type="http://schemas.openxmlformats.org/officeDocument/2006/relationships/image" Target="../media/image66.jpeg"/><Relationship Id="rId65" Type="http://schemas.openxmlformats.org/officeDocument/2006/relationships/image" Target="../media/image65.jpeg"/><Relationship Id="rId64" Type="http://schemas.openxmlformats.org/officeDocument/2006/relationships/image" Target="../media/image64.jpeg"/><Relationship Id="rId63" Type="http://schemas.openxmlformats.org/officeDocument/2006/relationships/image" Target="../media/image63.jpeg"/><Relationship Id="rId62" Type="http://schemas.openxmlformats.org/officeDocument/2006/relationships/image" Target="../media/image62.jpeg"/><Relationship Id="rId61" Type="http://schemas.openxmlformats.org/officeDocument/2006/relationships/image" Target="../media/image61.jpe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jpeg"/><Relationship Id="rId57" Type="http://schemas.openxmlformats.org/officeDocument/2006/relationships/image" Target="../media/image57.jpeg"/><Relationship Id="rId56" Type="http://schemas.openxmlformats.org/officeDocument/2006/relationships/image" Target="../media/image56.jpeg"/><Relationship Id="rId55" Type="http://schemas.openxmlformats.org/officeDocument/2006/relationships/image" Target="../media/image55.jpeg"/><Relationship Id="rId54" Type="http://schemas.openxmlformats.org/officeDocument/2006/relationships/image" Target="../media/image54.jpeg"/><Relationship Id="rId53" Type="http://schemas.openxmlformats.org/officeDocument/2006/relationships/image" Target="../media/image53.jpeg"/><Relationship Id="rId52" Type="http://schemas.openxmlformats.org/officeDocument/2006/relationships/image" Target="../media/image52.jpe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6" Type="http://schemas.openxmlformats.org/officeDocument/2006/relationships/image" Target="../media/image126.jpeg"/><Relationship Id="rId125" Type="http://schemas.openxmlformats.org/officeDocument/2006/relationships/image" Target="../media/image125.jpeg"/><Relationship Id="rId124" Type="http://schemas.openxmlformats.org/officeDocument/2006/relationships/image" Target="../media/image124.jpeg"/><Relationship Id="rId123" Type="http://schemas.openxmlformats.org/officeDocument/2006/relationships/image" Target="../media/image123.jpeg"/><Relationship Id="rId122" Type="http://schemas.openxmlformats.org/officeDocument/2006/relationships/image" Target="../media/image122.jpeg"/><Relationship Id="rId121" Type="http://schemas.openxmlformats.org/officeDocument/2006/relationships/image" Target="../media/image121.jpeg"/><Relationship Id="rId120" Type="http://schemas.openxmlformats.org/officeDocument/2006/relationships/image" Target="../media/image120.jpeg"/><Relationship Id="rId12" Type="http://schemas.openxmlformats.org/officeDocument/2006/relationships/image" Target="../media/image12.jpeg"/><Relationship Id="rId119" Type="http://schemas.openxmlformats.org/officeDocument/2006/relationships/image" Target="../media/image119.jpeg"/><Relationship Id="rId118" Type="http://schemas.openxmlformats.org/officeDocument/2006/relationships/image" Target="../media/image118.jpeg"/><Relationship Id="rId117" Type="http://schemas.openxmlformats.org/officeDocument/2006/relationships/image" Target="../media/image117.jpeg"/><Relationship Id="rId116" Type="http://schemas.openxmlformats.org/officeDocument/2006/relationships/image" Target="../media/image116.jpeg"/><Relationship Id="rId115" Type="http://schemas.openxmlformats.org/officeDocument/2006/relationships/image" Target="../media/image115.jpeg"/><Relationship Id="rId114" Type="http://schemas.openxmlformats.org/officeDocument/2006/relationships/image" Target="../media/image114.jpeg"/><Relationship Id="rId113" Type="http://schemas.openxmlformats.org/officeDocument/2006/relationships/image" Target="../media/image113.jpeg"/><Relationship Id="rId112" Type="http://schemas.openxmlformats.org/officeDocument/2006/relationships/image" Target="../media/image112.jpeg"/><Relationship Id="rId111" Type="http://schemas.openxmlformats.org/officeDocument/2006/relationships/image" Target="../media/image111.jpeg"/><Relationship Id="rId110" Type="http://schemas.openxmlformats.org/officeDocument/2006/relationships/image" Target="../media/image110.jpeg"/><Relationship Id="rId11" Type="http://schemas.openxmlformats.org/officeDocument/2006/relationships/image" Target="../media/image11.jpeg"/><Relationship Id="rId109" Type="http://schemas.openxmlformats.org/officeDocument/2006/relationships/image" Target="../media/image109.jpeg"/><Relationship Id="rId108" Type="http://schemas.openxmlformats.org/officeDocument/2006/relationships/image" Target="../media/image108.jpeg"/><Relationship Id="rId107" Type="http://schemas.openxmlformats.org/officeDocument/2006/relationships/image" Target="../media/image107.jpeg"/><Relationship Id="rId106" Type="http://schemas.openxmlformats.org/officeDocument/2006/relationships/image" Target="../media/image106.jpeg"/><Relationship Id="rId105" Type="http://schemas.openxmlformats.org/officeDocument/2006/relationships/image" Target="../media/image105.jpeg"/><Relationship Id="rId104" Type="http://schemas.openxmlformats.org/officeDocument/2006/relationships/image" Target="../media/image104.jpeg"/><Relationship Id="rId103" Type="http://schemas.openxmlformats.org/officeDocument/2006/relationships/image" Target="../media/image103.jpeg"/><Relationship Id="rId102" Type="http://schemas.openxmlformats.org/officeDocument/2006/relationships/image" Target="../media/image102.jpeg"/><Relationship Id="rId101" Type="http://schemas.openxmlformats.org/officeDocument/2006/relationships/image" Target="../media/image101.jpeg"/><Relationship Id="rId100" Type="http://schemas.openxmlformats.org/officeDocument/2006/relationships/image" Target="../media/image100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85344</xdr:colOff>
      <xdr:row>16</xdr:row>
      <xdr:rowOff>64008</xdr:rowOff>
    </xdr:from>
    <xdr:ext cx="437387" cy="355092"/>
    <xdr:pic>
      <xdr:nvPicPr>
        <xdr:cNvPr id="2" name="image1.jpeg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1890" y="7988300"/>
          <a:ext cx="437515" cy="355600"/>
        </a:xfrm>
        <a:prstGeom prst="rect">
          <a:avLst/>
        </a:prstGeom>
      </xdr:spPr>
    </xdr:pic>
    <xdr:clientData/>
  </xdr:oneCellAnchor>
  <xdr:oneCellAnchor>
    <xdr:from>
      <xdr:col>10</xdr:col>
      <xdr:colOff>137159</xdr:colOff>
      <xdr:row>17</xdr:row>
      <xdr:rowOff>18287</xdr:rowOff>
    </xdr:from>
    <xdr:ext cx="284988" cy="475488"/>
    <xdr:pic>
      <xdr:nvPicPr>
        <xdr:cNvPr id="3" name="image2.jpeg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3325" y="8514080"/>
          <a:ext cx="285115" cy="475615"/>
        </a:xfrm>
        <a:prstGeom prst="rect">
          <a:avLst/>
        </a:prstGeom>
      </xdr:spPr>
    </xdr:pic>
    <xdr:clientData/>
  </xdr:oneCellAnchor>
  <xdr:oneCellAnchor>
    <xdr:from>
      <xdr:col>10</xdr:col>
      <xdr:colOff>182879</xdr:colOff>
      <xdr:row>18</xdr:row>
      <xdr:rowOff>41148</xdr:rowOff>
    </xdr:from>
    <xdr:ext cx="283621" cy="437388"/>
    <xdr:pic>
      <xdr:nvPicPr>
        <xdr:cNvPr id="4" name="image3.jpeg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045" y="9108440"/>
          <a:ext cx="283845" cy="437515"/>
        </a:xfrm>
        <a:prstGeom prst="rect">
          <a:avLst/>
        </a:prstGeom>
      </xdr:spPr>
    </xdr:pic>
    <xdr:clientData/>
  </xdr:oneCellAnchor>
  <xdr:oneCellAnchor>
    <xdr:from>
      <xdr:col>10</xdr:col>
      <xdr:colOff>150876</xdr:colOff>
      <xdr:row>12</xdr:row>
      <xdr:rowOff>50292</xdr:rowOff>
    </xdr:from>
    <xdr:ext cx="373379" cy="318515"/>
    <xdr:pic>
      <xdr:nvPicPr>
        <xdr:cNvPr id="5" name="image4.jpeg"/>
        <xdr:cNvPicPr>
          <a:picLocks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7295" y="5917565"/>
          <a:ext cx="373380" cy="318135"/>
        </a:xfrm>
        <a:prstGeom prst="rect">
          <a:avLst/>
        </a:prstGeom>
      </xdr:spPr>
    </xdr:pic>
    <xdr:clientData/>
  </xdr:oneCellAnchor>
  <xdr:oneCellAnchor>
    <xdr:from>
      <xdr:col>10</xdr:col>
      <xdr:colOff>167639</xdr:colOff>
      <xdr:row>5</xdr:row>
      <xdr:rowOff>129540</xdr:rowOff>
    </xdr:from>
    <xdr:ext cx="397763" cy="360775"/>
    <xdr:pic>
      <xdr:nvPicPr>
        <xdr:cNvPr id="6" name="image5.jpeg"/>
        <xdr:cNvPicPr>
          <a:picLocks noChangeAspect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3805" y="1996440"/>
          <a:ext cx="398145" cy="360680"/>
        </a:xfrm>
        <a:prstGeom prst="rect">
          <a:avLst/>
        </a:prstGeom>
      </xdr:spPr>
    </xdr:pic>
    <xdr:clientData/>
  </xdr:oneCellAnchor>
  <xdr:oneCellAnchor>
    <xdr:from>
      <xdr:col>10</xdr:col>
      <xdr:colOff>164591</xdr:colOff>
      <xdr:row>6</xdr:row>
      <xdr:rowOff>67056</xdr:rowOff>
    </xdr:from>
    <xdr:ext cx="408432" cy="411479"/>
    <xdr:pic>
      <xdr:nvPicPr>
        <xdr:cNvPr id="7" name="image6.jpeg"/>
        <xdr:cNvPicPr>
          <a:picLocks noChangeAspect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1265" y="2505075"/>
          <a:ext cx="408305" cy="411480"/>
        </a:xfrm>
        <a:prstGeom prst="rect">
          <a:avLst/>
        </a:prstGeom>
      </xdr:spPr>
    </xdr:pic>
    <xdr:clientData/>
  </xdr:oneCellAnchor>
  <xdr:oneCellAnchor>
    <xdr:from>
      <xdr:col>10</xdr:col>
      <xdr:colOff>158495</xdr:colOff>
      <xdr:row>7</xdr:row>
      <xdr:rowOff>102107</xdr:rowOff>
    </xdr:from>
    <xdr:ext cx="355092" cy="356616"/>
    <xdr:pic>
      <xdr:nvPicPr>
        <xdr:cNvPr id="8" name="image7.jpeg"/>
        <xdr:cNvPicPr>
          <a:picLocks noChangeAspect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915" y="3111500"/>
          <a:ext cx="354965" cy="356870"/>
        </a:xfrm>
        <a:prstGeom prst="rect">
          <a:avLst/>
        </a:prstGeom>
      </xdr:spPr>
    </xdr:pic>
    <xdr:clientData/>
  </xdr:oneCellAnchor>
  <xdr:oneCellAnchor>
    <xdr:from>
      <xdr:col>10</xdr:col>
      <xdr:colOff>120395</xdr:colOff>
      <xdr:row>9</xdr:row>
      <xdr:rowOff>32004</xdr:rowOff>
    </xdr:from>
    <xdr:ext cx="489203" cy="475488"/>
    <xdr:pic>
      <xdr:nvPicPr>
        <xdr:cNvPr id="9" name="image8.jpeg"/>
        <xdr:cNvPicPr>
          <a:picLocks noChangeAspect="1"/>
        </xdr:cNvPicPr>
      </xdr:nvPicPr>
      <xdr:blipFill>
        <a:blip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6815" y="4184650"/>
          <a:ext cx="488950" cy="475615"/>
        </a:xfrm>
        <a:prstGeom prst="rect">
          <a:avLst/>
        </a:prstGeom>
      </xdr:spPr>
    </xdr:pic>
    <xdr:clientData/>
  </xdr:oneCellAnchor>
  <xdr:oneCellAnchor>
    <xdr:from>
      <xdr:col>10</xdr:col>
      <xdr:colOff>147827</xdr:colOff>
      <xdr:row>10</xdr:row>
      <xdr:rowOff>115823</xdr:rowOff>
    </xdr:from>
    <xdr:ext cx="417575" cy="341375"/>
    <xdr:pic>
      <xdr:nvPicPr>
        <xdr:cNvPr id="10" name="image9.jpeg"/>
        <xdr:cNvPicPr>
          <a:picLocks noChangeAspect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4120" y="4839970"/>
          <a:ext cx="417830" cy="340995"/>
        </a:xfrm>
        <a:prstGeom prst="rect">
          <a:avLst/>
        </a:prstGeom>
      </xdr:spPr>
    </xdr:pic>
    <xdr:clientData/>
  </xdr:oneCellAnchor>
  <xdr:oneCellAnchor>
    <xdr:from>
      <xdr:col>10</xdr:col>
      <xdr:colOff>118871</xdr:colOff>
      <xdr:row>11</xdr:row>
      <xdr:rowOff>217932</xdr:rowOff>
    </xdr:from>
    <xdr:ext cx="562355" cy="150875"/>
    <xdr:pic>
      <xdr:nvPicPr>
        <xdr:cNvPr id="11" name="image10.jpeg"/>
        <xdr:cNvPicPr>
          <a:picLocks noChangeAspect="1"/>
        </xdr:cNvPicPr>
      </xdr:nvPicPr>
      <xdr:blipFill>
        <a:blip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545" y="5513705"/>
          <a:ext cx="561975" cy="150495"/>
        </a:xfrm>
        <a:prstGeom prst="rect">
          <a:avLst/>
        </a:prstGeom>
      </xdr:spPr>
    </xdr:pic>
    <xdr:clientData/>
  </xdr:oneCellAnchor>
  <xdr:oneCellAnchor>
    <xdr:from>
      <xdr:col>10</xdr:col>
      <xdr:colOff>92964</xdr:colOff>
      <xdr:row>13</xdr:row>
      <xdr:rowOff>83820</xdr:rowOff>
    </xdr:from>
    <xdr:ext cx="568452" cy="361188"/>
    <xdr:pic>
      <xdr:nvPicPr>
        <xdr:cNvPr id="12" name="image11.jpeg"/>
        <xdr:cNvPicPr>
          <a:picLocks noChangeAspect="1"/>
        </xdr:cNvPicPr>
      </xdr:nvPicPr>
      <xdr:blipFill>
        <a:blip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9510" y="6522720"/>
          <a:ext cx="568325" cy="360680"/>
        </a:xfrm>
        <a:prstGeom prst="rect">
          <a:avLst/>
        </a:prstGeom>
      </xdr:spPr>
    </xdr:pic>
    <xdr:clientData/>
  </xdr:oneCellAnchor>
  <xdr:oneCellAnchor>
    <xdr:from>
      <xdr:col>10</xdr:col>
      <xdr:colOff>85509</xdr:colOff>
      <xdr:row>15</xdr:row>
      <xdr:rowOff>237743</xdr:rowOff>
    </xdr:from>
    <xdr:ext cx="601980" cy="219456"/>
    <xdr:pic>
      <xdr:nvPicPr>
        <xdr:cNvPr id="13" name="image12.jpeg"/>
        <xdr:cNvPicPr>
          <a:picLocks noChangeAspect="1"/>
        </xdr:cNvPicPr>
      </xdr:nvPicPr>
      <xdr:blipFill>
        <a:blip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1890" y="7641590"/>
          <a:ext cx="601980" cy="219075"/>
        </a:xfrm>
        <a:prstGeom prst="rect">
          <a:avLst/>
        </a:prstGeom>
      </xdr:spPr>
    </xdr:pic>
    <xdr:clientData/>
  </xdr:oneCellAnchor>
  <xdr:oneCellAnchor>
    <xdr:from>
      <xdr:col>10</xdr:col>
      <xdr:colOff>91439</xdr:colOff>
      <xdr:row>14</xdr:row>
      <xdr:rowOff>216407</xdr:rowOff>
    </xdr:from>
    <xdr:ext cx="481584" cy="158496"/>
    <xdr:pic>
      <xdr:nvPicPr>
        <xdr:cNvPr id="14" name="image13.jpeg"/>
        <xdr:cNvPicPr>
          <a:picLocks noChangeAspect="1"/>
        </xdr:cNvPicPr>
      </xdr:nvPicPr>
      <xdr:blipFill>
        <a:blip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7605" y="7226300"/>
          <a:ext cx="481965" cy="158750"/>
        </a:xfrm>
        <a:prstGeom prst="rect">
          <a:avLst/>
        </a:prstGeom>
      </xdr:spPr>
    </xdr:pic>
    <xdr:clientData/>
  </xdr:oneCellAnchor>
  <xdr:oneCellAnchor>
    <xdr:from>
      <xdr:col>10</xdr:col>
      <xdr:colOff>68579</xdr:colOff>
      <xdr:row>4</xdr:row>
      <xdr:rowOff>65532</xdr:rowOff>
    </xdr:from>
    <xdr:ext cx="560831" cy="429768"/>
    <xdr:pic>
      <xdr:nvPicPr>
        <xdr:cNvPr id="15" name="image14.jpeg"/>
        <xdr:cNvPicPr>
          <a:picLocks noChangeAspect="1"/>
        </xdr:cNvPicPr>
      </xdr:nvPicPr>
      <xdr:blipFill>
        <a:blip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4745" y="1360805"/>
          <a:ext cx="561340" cy="429895"/>
        </a:xfrm>
        <a:prstGeom prst="rect">
          <a:avLst/>
        </a:prstGeom>
      </xdr:spPr>
    </xdr:pic>
    <xdr:clientData/>
  </xdr:oneCellAnchor>
  <xdr:oneCellAnchor>
    <xdr:from>
      <xdr:col>10</xdr:col>
      <xdr:colOff>68579</xdr:colOff>
      <xdr:row>8</xdr:row>
      <xdr:rowOff>145706</xdr:rowOff>
    </xdr:from>
    <xdr:ext cx="545591" cy="335279"/>
    <xdr:pic>
      <xdr:nvPicPr>
        <xdr:cNvPr id="16" name="image15.jpeg"/>
        <xdr:cNvPicPr>
          <a:picLocks noChangeAspect="1"/>
        </xdr:cNvPicPr>
      </xdr:nvPicPr>
      <xdr:blipFill>
        <a:blip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4745" y="3726815"/>
          <a:ext cx="546100" cy="335280"/>
        </a:xfrm>
        <a:prstGeom prst="rect">
          <a:avLst/>
        </a:prstGeom>
      </xdr:spPr>
    </xdr:pic>
    <xdr:clientData/>
  </xdr:oneCellAnchor>
  <xdr:oneCellAnchor>
    <xdr:from>
      <xdr:col>10</xdr:col>
      <xdr:colOff>172212</xdr:colOff>
      <xdr:row>21</xdr:row>
      <xdr:rowOff>137160</xdr:rowOff>
    </xdr:from>
    <xdr:ext cx="483108" cy="208788"/>
    <xdr:pic>
      <xdr:nvPicPr>
        <xdr:cNvPr id="17" name="image16.jpeg"/>
        <xdr:cNvPicPr>
          <a:picLocks noChangeAspect="1"/>
        </xdr:cNvPicPr>
      </xdr:nvPicPr>
      <xdr:blipFill>
        <a:blip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885" y="10919460"/>
          <a:ext cx="483235" cy="208280"/>
        </a:xfrm>
        <a:prstGeom prst="rect">
          <a:avLst/>
        </a:prstGeom>
      </xdr:spPr>
    </xdr:pic>
    <xdr:clientData/>
  </xdr:oneCellAnchor>
  <xdr:oneCellAnchor>
    <xdr:from>
      <xdr:col>10</xdr:col>
      <xdr:colOff>131064</xdr:colOff>
      <xdr:row>22</xdr:row>
      <xdr:rowOff>53340</xdr:rowOff>
    </xdr:from>
    <xdr:ext cx="425195" cy="384048"/>
    <xdr:pic>
      <xdr:nvPicPr>
        <xdr:cNvPr id="18" name="image17.jpeg"/>
        <xdr:cNvPicPr>
          <a:picLocks noChangeAspect="1"/>
        </xdr:cNvPicPr>
      </xdr:nvPicPr>
      <xdr:blipFill>
        <a:blip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7610" y="11191240"/>
          <a:ext cx="424815" cy="383540"/>
        </a:xfrm>
        <a:prstGeom prst="rect">
          <a:avLst/>
        </a:prstGeom>
      </xdr:spPr>
    </xdr:pic>
    <xdr:clientData/>
  </xdr:oneCellAnchor>
  <xdr:oneCellAnchor>
    <xdr:from>
      <xdr:col>10</xdr:col>
      <xdr:colOff>138810</xdr:colOff>
      <xdr:row>31</xdr:row>
      <xdr:rowOff>126483</xdr:rowOff>
    </xdr:from>
    <xdr:ext cx="443484" cy="344540"/>
    <xdr:pic>
      <xdr:nvPicPr>
        <xdr:cNvPr id="19" name="image18.jpeg"/>
        <xdr:cNvPicPr>
          <a:picLocks noChangeAspect="1"/>
        </xdr:cNvPicPr>
      </xdr:nvPicPr>
      <xdr:blipFill>
        <a:blip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5230" y="15836265"/>
          <a:ext cx="443230" cy="344170"/>
        </a:xfrm>
        <a:prstGeom prst="rect">
          <a:avLst/>
        </a:prstGeom>
      </xdr:spPr>
    </xdr:pic>
    <xdr:clientData/>
  </xdr:oneCellAnchor>
  <xdr:oneCellAnchor>
    <xdr:from>
      <xdr:col>10</xdr:col>
      <xdr:colOff>182771</xdr:colOff>
      <xdr:row>27</xdr:row>
      <xdr:rowOff>131063</xdr:rowOff>
    </xdr:from>
    <xdr:ext cx="329319" cy="336803"/>
    <xdr:pic>
      <xdr:nvPicPr>
        <xdr:cNvPr id="20" name="image19.jpeg"/>
        <xdr:cNvPicPr>
          <a:picLocks noChangeAspect="1"/>
        </xdr:cNvPicPr>
      </xdr:nvPicPr>
      <xdr:blipFill>
        <a:blip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045" y="13986510"/>
          <a:ext cx="329565" cy="336550"/>
        </a:xfrm>
        <a:prstGeom prst="rect">
          <a:avLst/>
        </a:prstGeom>
      </xdr:spPr>
    </xdr:pic>
    <xdr:clientData/>
  </xdr:oneCellAnchor>
  <xdr:oneCellAnchor>
    <xdr:from>
      <xdr:col>10</xdr:col>
      <xdr:colOff>92964</xdr:colOff>
      <xdr:row>28</xdr:row>
      <xdr:rowOff>109727</xdr:rowOff>
    </xdr:from>
    <xdr:ext cx="355091" cy="294132"/>
    <xdr:pic>
      <xdr:nvPicPr>
        <xdr:cNvPr id="21" name="image20.jpeg"/>
        <xdr:cNvPicPr>
          <a:picLocks noChangeAspect="1"/>
        </xdr:cNvPicPr>
      </xdr:nvPicPr>
      <xdr:blipFill>
        <a:blip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9510" y="14472920"/>
          <a:ext cx="354965" cy="294005"/>
        </a:xfrm>
        <a:prstGeom prst="rect">
          <a:avLst/>
        </a:prstGeom>
      </xdr:spPr>
    </xdr:pic>
    <xdr:clientData/>
  </xdr:oneCellAnchor>
  <xdr:oneCellAnchor>
    <xdr:from>
      <xdr:col>10</xdr:col>
      <xdr:colOff>106679</xdr:colOff>
      <xdr:row>128</xdr:row>
      <xdr:rowOff>80771</xdr:rowOff>
    </xdr:from>
    <xdr:ext cx="473964" cy="419100"/>
    <xdr:pic>
      <xdr:nvPicPr>
        <xdr:cNvPr id="22" name="image21.jpeg"/>
        <xdr:cNvPicPr>
          <a:picLocks noChangeAspect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2845" y="58195845"/>
          <a:ext cx="474345" cy="419100"/>
        </a:xfrm>
        <a:prstGeom prst="rect">
          <a:avLst/>
        </a:prstGeom>
      </xdr:spPr>
    </xdr:pic>
    <xdr:clientData/>
  </xdr:oneCellAnchor>
  <xdr:oneCellAnchor>
    <xdr:from>
      <xdr:col>10</xdr:col>
      <xdr:colOff>196595</xdr:colOff>
      <xdr:row>23</xdr:row>
      <xdr:rowOff>86868</xdr:rowOff>
    </xdr:from>
    <xdr:ext cx="352044" cy="406907"/>
    <xdr:pic>
      <xdr:nvPicPr>
        <xdr:cNvPr id="23" name="image22.jpeg"/>
        <xdr:cNvPicPr>
          <a:picLocks noChangeAspect="1"/>
        </xdr:cNvPicPr>
      </xdr:nvPicPr>
      <xdr:blipFill>
        <a:blip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3015" y="11795760"/>
          <a:ext cx="351790" cy="407035"/>
        </a:xfrm>
        <a:prstGeom prst="rect">
          <a:avLst/>
        </a:prstGeom>
      </xdr:spPr>
    </xdr:pic>
    <xdr:clientData/>
  </xdr:oneCellAnchor>
  <xdr:oneCellAnchor>
    <xdr:from>
      <xdr:col>10</xdr:col>
      <xdr:colOff>214883</xdr:colOff>
      <xdr:row>24</xdr:row>
      <xdr:rowOff>92963</xdr:rowOff>
    </xdr:from>
    <xdr:ext cx="352043" cy="406907"/>
    <xdr:pic>
      <xdr:nvPicPr>
        <xdr:cNvPr id="24" name="image22.jpeg"/>
        <xdr:cNvPicPr>
          <a:picLocks noChangeAspect="1"/>
        </xdr:cNvPicPr>
      </xdr:nvPicPr>
      <xdr:blipFill>
        <a:blip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1430" y="12373610"/>
          <a:ext cx="351790" cy="407035"/>
        </a:xfrm>
        <a:prstGeom prst="rect">
          <a:avLst/>
        </a:prstGeom>
      </xdr:spPr>
    </xdr:pic>
    <xdr:clientData/>
  </xdr:oneCellAnchor>
  <xdr:oneCellAnchor>
    <xdr:from>
      <xdr:col>10</xdr:col>
      <xdr:colOff>132588</xdr:colOff>
      <xdr:row>25</xdr:row>
      <xdr:rowOff>137160</xdr:rowOff>
    </xdr:from>
    <xdr:ext cx="422147" cy="304799"/>
    <xdr:pic>
      <xdr:nvPicPr>
        <xdr:cNvPr id="25" name="image23.jpeg"/>
        <xdr:cNvPicPr>
          <a:picLocks noChangeAspect="1"/>
        </xdr:cNvPicPr>
      </xdr:nvPicPr>
      <xdr:blipFill>
        <a:blip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880" y="12989560"/>
          <a:ext cx="422275" cy="304165"/>
        </a:xfrm>
        <a:prstGeom prst="rect">
          <a:avLst/>
        </a:prstGeom>
      </xdr:spPr>
    </xdr:pic>
    <xdr:clientData/>
  </xdr:oneCellAnchor>
  <xdr:oneCellAnchor>
    <xdr:from>
      <xdr:col>10</xdr:col>
      <xdr:colOff>100583</xdr:colOff>
      <xdr:row>137</xdr:row>
      <xdr:rowOff>137160</xdr:rowOff>
    </xdr:from>
    <xdr:ext cx="504443" cy="272796"/>
    <xdr:pic>
      <xdr:nvPicPr>
        <xdr:cNvPr id="26" name="image24.jpeg"/>
        <xdr:cNvPicPr>
          <a:picLocks noChangeAspect="1"/>
        </xdr:cNvPicPr>
      </xdr:nvPicPr>
      <xdr:blipFill>
        <a:blip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7130" y="62468760"/>
          <a:ext cx="504190" cy="272415"/>
        </a:xfrm>
        <a:prstGeom prst="rect">
          <a:avLst/>
        </a:prstGeom>
      </xdr:spPr>
    </xdr:pic>
    <xdr:clientData/>
  </xdr:oneCellAnchor>
  <xdr:oneCellAnchor>
    <xdr:from>
      <xdr:col>10</xdr:col>
      <xdr:colOff>185927</xdr:colOff>
      <xdr:row>32</xdr:row>
      <xdr:rowOff>83835</xdr:rowOff>
    </xdr:from>
    <xdr:ext cx="355092" cy="423655"/>
    <xdr:pic>
      <xdr:nvPicPr>
        <xdr:cNvPr id="27" name="image25.jpeg"/>
        <xdr:cNvPicPr>
          <a:picLocks noChangeAspect="1"/>
        </xdr:cNvPicPr>
      </xdr:nvPicPr>
      <xdr:blipFill>
        <a:blip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2220" y="16365220"/>
          <a:ext cx="354965" cy="423545"/>
        </a:xfrm>
        <a:prstGeom prst="rect">
          <a:avLst/>
        </a:prstGeom>
      </xdr:spPr>
    </xdr:pic>
    <xdr:clientData/>
  </xdr:oneCellAnchor>
  <xdr:oneCellAnchor>
    <xdr:from>
      <xdr:col>10</xdr:col>
      <xdr:colOff>196215</xdr:colOff>
      <xdr:row>33</xdr:row>
      <xdr:rowOff>559435</xdr:rowOff>
    </xdr:from>
    <xdr:ext cx="330835" cy="411480"/>
    <xdr:pic>
      <xdr:nvPicPr>
        <xdr:cNvPr id="28" name="image26.jpeg"/>
        <xdr:cNvPicPr>
          <a:picLocks noChangeAspect="1"/>
        </xdr:cNvPicPr>
      </xdr:nvPicPr>
      <xdr:blipFill>
        <a:blip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3015" y="17412335"/>
          <a:ext cx="330835" cy="411480"/>
        </a:xfrm>
        <a:prstGeom prst="rect">
          <a:avLst/>
        </a:prstGeom>
      </xdr:spPr>
    </xdr:pic>
    <xdr:clientData/>
  </xdr:oneCellAnchor>
  <xdr:oneCellAnchor>
    <xdr:from>
      <xdr:col>10</xdr:col>
      <xdr:colOff>126491</xdr:colOff>
      <xdr:row>26</xdr:row>
      <xdr:rowOff>33527</xdr:rowOff>
    </xdr:from>
    <xdr:ext cx="332232" cy="355091"/>
    <xdr:pic>
      <xdr:nvPicPr>
        <xdr:cNvPr id="29" name="image27.jpeg"/>
        <xdr:cNvPicPr>
          <a:picLocks noChangeAspect="1"/>
        </xdr:cNvPicPr>
      </xdr:nvPicPr>
      <xdr:blipFill>
        <a:blip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3165" y="13456920"/>
          <a:ext cx="332105" cy="354965"/>
        </a:xfrm>
        <a:prstGeom prst="rect">
          <a:avLst/>
        </a:prstGeom>
      </xdr:spPr>
    </xdr:pic>
    <xdr:clientData/>
  </xdr:oneCellAnchor>
  <xdr:oneCellAnchor>
    <xdr:from>
      <xdr:col>10</xdr:col>
      <xdr:colOff>195985</xdr:colOff>
      <xdr:row>30</xdr:row>
      <xdr:rowOff>28851</xdr:rowOff>
    </xdr:from>
    <xdr:ext cx="334600" cy="478639"/>
    <xdr:pic>
      <xdr:nvPicPr>
        <xdr:cNvPr id="30" name="image28.jpeg"/>
        <xdr:cNvPicPr>
          <a:picLocks noChangeAspect="1"/>
        </xdr:cNvPicPr>
      </xdr:nvPicPr>
      <xdr:blipFill>
        <a:blip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380" y="15166975"/>
          <a:ext cx="334645" cy="478790"/>
        </a:xfrm>
        <a:prstGeom prst="rect">
          <a:avLst/>
        </a:prstGeom>
      </xdr:spPr>
    </xdr:pic>
    <xdr:clientData/>
  </xdr:oneCellAnchor>
  <xdr:oneCellAnchor>
    <xdr:from>
      <xdr:col>10</xdr:col>
      <xdr:colOff>190500</xdr:colOff>
      <xdr:row>19</xdr:row>
      <xdr:rowOff>25907</xdr:rowOff>
    </xdr:from>
    <xdr:ext cx="266700" cy="510540"/>
    <xdr:pic>
      <xdr:nvPicPr>
        <xdr:cNvPr id="31" name="image29.jpeg"/>
        <xdr:cNvPicPr>
          <a:picLocks noChangeAspect="1"/>
        </xdr:cNvPicPr>
      </xdr:nvPicPr>
      <xdr:blipFill>
        <a:blip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9664700"/>
          <a:ext cx="266700" cy="510540"/>
        </a:xfrm>
        <a:prstGeom prst="rect">
          <a:avLst/>
        </a:prstGeom>
      </xdr:spPr>
    </xdr:pic>
    <xdr:clientData/>
  </xdr:oneCellAnchor>
  <xdr:oneCellAnchor>
    <xdr:from>
      <xdr:col>10</xdr:col>
      <xdr:colOff>205739</xdr:colOff>
      <xdr:row>20</xdr:row>
      <xdr:rowOff>32003</xdr:rowOff>
    </xdr:from>
    <xdr:ext cx="263652" cy="502920"/>
    <xdr:pic>
      <xdr:nvPicPr>
        <xdr:cNvPr id="32" name="image30.jpeg"/>
        <xdr:cNvPicPr>
          <a:picLocks noChangeAspect="1"/>
        </xdr:cNvPicPr>
      </xdr:nvPicPr>
      <xdr:blipFill>
        <a:blip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905" y="10242550"/>
          <a:ext cx="264160" cy="502920"/>
        </a:xfrm>
        <a:prstGeom prst="rect">
          <a:avLst/>
        </a:prstGeom>
      </xdr:spPr>
    </xdr:pic>
    <xdr:clientData/>
  </xdr:oneCellAnchor>
  <xdr:oneCellAnchor>
    <xdr:from>
      <xdr:col>10</xdr:col>
      <xdr:colOff>80771</xdr:colOff>
      <xdr:row>41</xdr:row>
      <xdr:rowOff>74675</xdr:rowOff>
    </xdr:from>
    <xdr:ext cx="466344" cy="370332"/>
    <xdr:pic>
      <xdr:nvPicPr>
        <xdr:cNvPr id="33" name="image31.jpeg"/>
        <xdr:cNvPicPr>
          <a:picLocks noChangeAspect="1"/>
        </xdr:cNvPicPr>
      </xdr:nvPicPr>
      <xdr:blipFill>
        <a:blip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7445" y="21372195"/>
          <a:ext cx="466090" cy="370205"/>
        </a:xfrm>
        <a:prstGeom prst="rect">
          <a:avLst/>
        </a:prstGeom>
      </xdr:spPr>
    </xdr:pic>
    <xdr:clientData/>
  </xdr:oneCellAnchor>
  <xdr:oneCellAnchor>
    <xdr:from>
      <xdr:col>10</xdr:col>
      <xdr:colOff>234695</xdr:colOff>
      <xdr:row>42</xdr:row>
      <xdr:rowOff>88391</xdr:rowOff>
    </xdr:from>
    <xdr:ext cx="227075" cy="377951"/>
    <xdr:pic>
      <xdr:nvPicPr>
        <xdr:cNvPr id="34" name="image2.jpeg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115" y="21957665"/>
          <a:ext cx="227330" cy="377825"/>
        </a:xfrm>
        <a:prstGeom prst="rect">
          <a:avLst/>
        </a:prstGeom>
      </xdr:spPr>
    </xdr:pic>
    <xdr:clientData/>
  </xdr:oneCellAnchor>
  <xdr:oneCellAnchor>
    <xdr:from>
      <xdr:col>10</xdr:col>
      <xdr:colOff>163068</xdr:colOff>
      <xdr:row>44</xdr:row>
      <xdr:rowOff>57912</xdr:rowOff>
    </xdr:from>
    <xdr:ext cx="348996" cy="443484"/>
    <xdr:pic>
      <xdr:nvPicPr>
        <xdr:cNvPr id="35" name="image32.jpeg"/>
        <xdr:cNvPicPr>
          <a:picLocks noChangeAspect="1"/>
        </xdr:cNvPicPr>
      </xdr:nvPicPr>
      <xdr:blipFill>
        <a:blip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9360" y="23070185"/>
          <a:ext cx="349250" cy="443230"/>
        </a:xfrm>
        <a:prstGeom prst="rect">
          <a:avLst/>
        </a:prstGeom>
      </xdr:spPr>
    </xdr:pic>
    <xdr:clientData/>
  </xdr:oneCellAnchor>
  <xdr:oneCellAnchor>
    <xdr:from>
      <xdr:col>10</xdr:col>
      <xdr:colOff>131064</xdr:colOff>
      <xdr:row>40</xdr:row>
      <xdr:rowOff>109728</xdr:rowOff>
    </xdr:from>
    <xdr:ext cx="431291" cy="397763"/>
    <xdr:pic>
      <xdr:nvPicPr>
        <xdr:cNvPr id="36" name="image33.jpeg"/>
        <xdr:cNvPicPr>
          <a:picLocks noChangeAspect="1"/>
        </xdr:cNvPicPr>
      </xdr:nvPicPr>
      <xdr:blipFill>
        <a:blip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7610" y="20835620"/>
          <a:ext cx="431165" cy="398145"/>
        </a:xfrm>
        <a:prstGeom prst="rect">
          <a:avLst/>
        </a:prstGeom>
      </xdr:spPr>
    </xdr:pic>
    <xdr:clientData/>
  </xdr:oneCellAnchor>
  <xdr:oneCellAnchor>
    <xdr:from>
      <xdr:col>10</xdr:col>
      <xdr:colOff>112776</xdr:colOff>
      <xdr:row>38</xdr:row>
      <xdr:rowOff>60959</xdr:rowOff>
    </xdr:from>
    <xdr:ext cx="405383" cy="359664"/>
    <xdr:pic>
      <xdr:nvPicPr>
        <xdr:cNvPr id="37" name="image34.jpeg"/>
        <xdr:cNvPicPr>
          <a:picLocks noChangeAspect="1"/>
        </xdr:cNvPicPr>
      </xdr:nvPicPr>
      <xdr:blipFill>
        <a:blip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9195" y="19770725"/>
          <a:ext cx="405130" cy="360045"/>
        </a:xfrm>
        <a:prstGeom prst="rect">
          <a:avLst/>
        </a:prstGeom>
      </xdr:spPr>
    </xdr:pic>
    <xdr:clientData/>
  </xdr:oneCellAnchor>
  <xdr:oneCellAnchor>
    <xdr:from>
      <xdr:col>10</xdr:col>
      <xdr:colOff>99059</xdr:colOff>
      <xdr:row>46</xdr:row>
      <xdr:rowOff>67055</xdr:rowOff>
    </xdr:from>
    <xdr:ext cx="528828" cy="432815"/>
    <xdr:pic>
      <xdr:nvPicPr>
        <xdr:cNvPr id="38" name="image35.jpeg"/>
        <xdr:cNvPicPr>
          <a:picLocks noChangeAspect="1"/>
        </xdr:cNvPicPr>
      </xdr:nvPicPr>
      <xdr:blipFill>
        <a:blip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5225" y="24222075"/>
          <a:ext cx="528955" cy="433070"/>
        </a:xfrm>
        <a:prstGeom prst="rect">
          <a:avLst/>
        </a:prstGeom>
      </xdr:spPr>
    </xdr:pic>
    <xdr:clientData/>
  </xdr:oneCellAnchor>
  <xdr:oneCellAnchor>
    <xdr:from>
      <xdr:col>10</xdr:col>
      <xdr:colOff>80771</xdr:colOff>
      <xdr:row>37</xdr:row>
      <xdr:rowOff>111252</xdr:rowOff>
    </xdr:from>
    <xdr:ext cx="562355" cy="382524"/>
    <xdr:pic>
      <xdr:nvPicPr>
        <xdr:cNvPr id="39" name="image36.jpeg"/>
        <xdr:cNvPicPr>
          <a:picLocks noChangeAspect="1"/>
        </xdr:cNvPicPr>
      </xdr:nvPicPr>
      <xdr:blipFill>
        <a:blip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7445" y="19250025"/>
          <a:ext cx="561975" cy="382270"/>
        </a:xfrm>
        <a:prstGeom prst="rect">
          <a:avLst/>
        </a:prstGeom>
      </xdr:spPr>
    </xdr:pic>
    <xdr:clientData/>
  </xdr:oneCellAnchor>
  <xdr:oneCellAnchor>
    <xdr:from>
      <xdr:col>10</xdr:col>
      <xdr:colOff>53975</xdr:colOff>
      <xdr:row>39</xdr:row>
      <xdr:rowOff>195071</xdr:rowOff>
    </xdr:from>
    <xdr:ext cx="601980" cy="219456"/>
    <xdr:pic>
      <xdr:nvPicPr>
        <xdr:cNvPr id="40" name="image12.jpeg"/>
        <xdr:cNvPicPr>
          <a:picLocks noChangeAspect="1"/>
        </xdr:cNvPicPr>
      </xdr:nvPicPr>
      <xdr:blipFill>
        <a:blip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0775" y="20349845"/>
          <a:ext cx="601980" cy="219075"/>
        </a:xfrm>
        <a:prstGeom prst="rect">
          <a:avLst/>
        </a:prstGeom>
      </xdr:spPr>
    </xdr:pic>
    <xdr:clientData/>
  </xdr:oneCellAnchor>
  <xdr:oneCellAnchor>
    <xdr:from>
      <xdr:col>10</xdr:col>
      <xdr:colOff>106679</xdr:colOff>
      <xdr:row>48</xdr:row>
      <xdr:rowOff>135636</xdr:rowOff>
    </xdr:from>
    <xdr:ext cx="536448" cy="344424"/>
    <xdr:pic>
      <xdr:nvPicPr>
        <xdr:cNvPr id="41" name="image37.jpeg"/>
        <xdr:cNvPicPr>
          <a:picLocks noChangeAspect="1"/>
        </xdr:cNvPicPr>
      </xdr:nvPicPr>
      <xdr:blipFill>
        <a:blip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2845" y="25433655"/>
          <a:ext cx="536575" cy="344805"/>
        </a:xfrm>
        <a:prstGeom prst="rect">
          <a:avLst/>
        </a:prstGeom>
      </xdr:spPr>
    </xdr:pic>
    <xdr:clientData/>
  </xdr:oneCellAnchor>
  <xdr:oneCellAnchor>
    <xdr:from>
      <xdr:col>10</xdr:col>
      <xdr:colOff>216459</xdr:colOff>
      <xdr:row>33</xdr:row>
      <xdr:rowOff>98578</xdr:rowOff>
    </xdr:from>
    <xdr:ext cx="302544" cy="399072"/>
    <xdr:pic>
      <xdr:nvPicPr>
        <xdr:cNvPr id="42" name="image38.jpeg"/>
        <xdr:cNvPicPr>
          <a:picLocks noChangeAspect="1"/>
        </xdr:cNvPicPr>
      </xdr:nvPicPr>
      <xdr:blipFill>
        <a:blip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2700" y="16951325"/>
          <a:ext cx="302895" cy="398780"/>
        </a:xfrm>
        <a:prstGeom prst="rect">
          <a:avLst/>
        </a:prstGeom>
      </xdr:spPr>
    </xdr:pic>
    <xdr:clientData/>
  </xdr:oneCellAnchor>
  <xdr:oneCellAnchor>
    <xdr:from>
      <xdr:col>10</xdr:col>
      <xdr:colOff>131064</xdr:colOff>
      <xdr:row>43</xdr:row>
      <xdr:rowOff>143255</xdr:rowOff>
    </xdr:from>
    <xdr:ext cx="476548" cy="368808"/>
    <xdr:pic>
      <xdr:nvPicPr>
        <xdr:cNvPr id="43" name="image39.jpeg"/>
        <xdr:cNvPicPr>
          <a:picLocks noChangeAspect="1"/>
        </xdr:cNvPicPr>
      </xdr:nvPicPr>
      <xdr:blipFill>
        <a:blip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7610" y="22583775"/>
          <a:ext cx="476250" cy="368935"/>
        </a:xfrm>
        <a:prstGeom prst="rect">
          <a:avLst/>
        </a:prstGeom>
      </xdr:spPr>
    </xdr:pic>
    <xdr:clientData/>
  </xdr:oneCellAnchor>
  <xdr:oneCellAnchor>
    <xdr:from>
      <xdr:col>10</xdr:col>
      <xdr:colOff>48768</xdr:colOff>
      <xdr:row>45</xdr:row>
      <xdr:rowOff>18287</xdr:rowOff>
    </xdr:from>
    <xdr:ext cx="574548" cy="440436"/>
    <xdr:pic>
      <xdr:nvPicPr>
        <xdr:cNvPr id="44" name="image40.jpeg"/>
        <xdr:cNvPicPr>
          <a:picLocks noChangeAspect="1"/>
        </xdr:cNvPicPr>
      </xdr:nvPicPr>
      <xdr:blipFill>
        <a:blip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5060" y="23601680"/>
          <a:ext cx="574675" cy="440690"/>
        </a:xfrm>
        <a:prstGeom prst="rect">
          <a:avLst/>
        </a:prstGeom>
      </xdr:spPr>
    </xdr:pic>
    <xdr:clientData/>
  </xdr:oneCellAnchor>
  <xdr:oneCellAnchor>
    <xdr:from>
      <xdr:col>10</xdr:col>
      <xdr:colOff>41224</xdr:colOff>
      <xdr:row>34</xdr:row>
      <xdr:rowOff>82054</xdr:rowOff>
    </xdr:from>
    <xdr:ext cx="640079" cy="405383"/>
    <xdr:pic>
      <xdr:nvPicPr>
        <xdr:cNvPr id="45" name="image41.jpeg"/>
        <xdr:cNvPicPr>
          <a:picLocks noChangeAspect="1"/>
        </xdr:cNvPicPr>
      </xdr:nvPicPr>
      <xdr:blipFill>
        <a:blip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7440" y="17506315"/>
          <a:ext cx="640080" cy="405130"/>
        </a:xfrm>
        <a:prstGeom prst="rect">
          <a:avLst/>
        </a:prstGeom>
      </xdr:spPr>
    </xdr:pic>
    <xdr:clientData/>
  </xdr:oneCellAnchor>
  <xdr:oneCellAnchor>
    <xdr:from>
      <xdr:col>10</xdr:col>
      <xdr:colOff>113538</xdr:colOff>
      <xdr:row>35</xdr:row>
      <xdr:rowOff>34493</xdr:rowOff>
    </xdr:from>
    <xdr:ext cx="510539" cy="493775"/>
    <xdr:pic>
      <xdr:nvPicPr>
        <xdr:cNvPr id="46" name="image42.jpeg"/>
        <xdr:cNvPicPr>
          <a:picLocks noChangeAspect="1"/>
        </xdr:cNvPicPr>
      </xdr:nvPicPr>
      <xdr:blipFill>
        <a:blip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9830" y="18030190"/>
          <a:ext cx="510540" cy="493395"/>
        </a:xfrm>
        <a:prstGeom prst="rect">
          <a:avLst/>
        </a:prstGeom>
      </xdr:spPr>
    </xdr:pic>
    <xdr:clientData/>
  </xdr:oneCellAnchor>
  <xdr:oneCellAnchor>
    <xdr:from>
      <xdr:col>10</xdr:col>
      <xdr:colOff>70103</xdr:colOff>
      <xdr:row>36</xdr:row>
      <xdr:rowOff>59436</xdr:rowOff>
    </xdr:from>
    <xdr:ext cx="612648" cy="413003"/>
    <xdr:pic>
      <xdr:nvPicPr>
        <xdr:cNvPr id="47" name="image43.jpeg"/>
        <xdr:cNvPicPr>
          <a:picLocks noChangeAspect="1"/>
        </xdr:cNvPicPr>
      </xdr:nvPicPr>
      <xdr:blipFill>
        <a:blip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6650" y="18626455"/>
          <a:ext cx="612775" cy="412750"/>
        </a:xfrm>
        <a:prstGeom prst="rect">
          <a:avLst/>
        </a:prstGeom>
      </xdr:spPr>
    </xdr:pic>
    <xdr:clientData/>
  </xdr:oneCellAnchor>
  <xdr:oneCellAnchor>
    <xdr:from>
      <xdr:col>10</xdr:col>
      <xdr:colOff>30949</xdr:colOff>
      <xdr:row>47</xdr:row>
      <xdr:rowOff>115825</xdr:rowOff>
    </xdr:from>
    <xdr:ext cx="656844" cy="405384"/>
    <xdr:pic>
      <xdr:nvPicPr>
        <xdr:cNvPr id="48" name="image44.jpeg"/>
        <xdr:cNvPicPr>
          <a:picLocks noChangeAspect="1"/>
        </xdr:cNvPicPr>
      </xdr:nvPicPr>
      <xdr:blipFill>
        <a:blip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7280" y="24842470"/>
          <a:ext cx="657225" cy="405130"/>
        </a:xfrm>
        <a:prstGeom prst="rect">
          <a:avLst/>
        </a:prstGeom>
      </xdr:spPr>
    </xdr:pic>
    <xdr:clientData/>
  </xdr:oneCellAnchor>
  <xdr:oneCellAnchor>
    <xdr:from>
      <xdr:col>10</xdr:col>
      <xdr:colOff>150876</xdr:colOff>
      <xdr:row>54</xdr:row>
      <xdr:rowOff>48767</xdr:rowOff>
    </xdr:from>
    <xdr:ext cx="312420" cy="251459"/>
    <xdr:pic>
      <xdr:nvPicPr>
        <xdr:cNvPr id="49" name="image45.jpeg"/>
        <xdr:cNvPicPr>
          <a:picLocks noChangeAspect="1"/>
        </xdr:cNvPicPr>
      </xdr:nvPicPr>
      <xdr:blipFill>
        <a:blip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7295" y="28597860"/>
          <a:ext cx="312420" cy="251460"/>
        </a:xfrm>
        <a:prstGeom prst="rect">
          <a:avLst/>
        </a:prstGeom>
      </xdr:spPr>
    </xdr:pic>
    <xdr:clientData/>
  </xdr:oneCellAnchor>
  <xdr:oneCellAnchor>
    <xdr:from>
      <xdr:col>10</xdr:col>
      <xdr:colOff>131064</xdr:colOff>
      <xdr:row>55</xdr:row>
      <xdr:rowOff>74675</xdr:rowOff>
    </xdr:from>
    <xdr:ext cx="281939" cy="309372"/>
    <xdr:pic>
      <xdr:nvPicPr>
        <xdr:cNvPr id="50" name="image46.jpeg"/>
        <xdr:cNvPicPr>
          <a:picLocks noChangeAspect="1"/>
        </xdr:cNvPicPr>
      </xdr:nvPicPr>
      <xdr:blipFill>
        <a:blip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7610" y="28966795"/>
          <a:ext cx="281940" cy="309245"/>
        </a:xfrm>
        <a:prstGeom prst="rect">
          <a:avLst/>
        </a:prstGeom>
      </xdr:spPr>
    </xdr:pic>
    <xdr:clientData/>
  </xdr:oneCellAnchor>
  <xdr:oneCellAnchor>
    <xdr:from>
      <xdr:col>10</xdr:col>
      <xdr:colOff>170688</xdr:colOff>
      <xdr:row>56</xdr:row>
      <xdr:rowOff>48769</xdr:rowOff>
    </xdr:from>
    <xdr:ext cx="294132" cy="257555"/>
    <xdr:pic>
      <xdr:nvPicPr>
        <xdr:cNvPr id="51" name="image47.jpeg"/>
        <xdr:cNvPicPr>
          <a:picLocks noChangeAspect="1"/>
        </xdr:cNvPicPr>
      </xdr:nvPicPr>
      <xdr:blipFill>
        <a:blip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6980" y="29334460"/>
          <a:ext cx="294640" cy="257810"/>
        </a:xfrm>
        <a:prstGeom prst="rect">
          <a:avLst/>
        </a:prstGeom>
      </xdr:spPr>
    </xdr:pic>
    <xdr:clientData/>
  </xdr:oneCellAnchor>
  <xdr:oneCellAnchor>
    <xdr:from>
      <xdr:col>10</xdr:col>
      <xdr:colOff>163068</xdr:colOff>
      <xdr:row>57</xdr:row>
      <xdr:rowOff>88390</xdr:rowOff>
    </xdr:from>
    <xdr:ext cx="294131" cy="257556"/>
    <xdr:pic>
      <xdr:nvPicPr>
        <xdr:cNvPr id="52" name="image47.jpeg"/>
        <xdr:cNvPicPr>
          <a:picLocks noChangeAspect="1"/>
        </xdr:cNvPicPr>
      </xdr:nvPicPr>
      <xdr:blipFill>
        <a:blip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9360" y="29704665"/>
          <a:ext cx="294005" cy="257175"/>
        </a:xfrm>
        <a:prstGeom prst="rect">
          <a:avLst/>
        </a:prstGeom>
      </xdr:spPr>
    </xdr:pic>
    <xdr:clientData/>
  </xdr:oneCellAnchor>
  <xdr:oneCellAnchor>
    <xdr:from>
      <xdr:col>10</xdr:col>
      <xdr:colOff>176783</xdr:colOff>
      <xdr:row>58</xdr:row>
      <xdr:rowOff>56388</xdr:rowOff>
    </xdr:from>
    <xdr:ext cx="304799" cy="362712"/>
    <xdr:pic>
      <xdr:nvPicPr>
        <xdr:cNvPr id="53" name="image48.jpeg"/>
        <xdr:cNvPicPr>
          <a:picLocks noChangeAspect="1"/>
        </xdr:cNvPicPr>
      </xdr:nvPicPr>
      <xdr:blipFill>
        <a:blip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330" y="30053280"/>
          <a:ext cx="304800" cy="363220"/>
        </a:xfrm>
        <a:prstGeom prst="rect">
          <a:avLst/>
        </a:prstGeom>
      </xdr:spPr>
    </xdr:pic>
    <xdr:clientData/>
  </xdr:oneCellAnchor>
  <xdr:oneCellAnchor>
    <xdr:from>
      <xdr:col>10</xdr:col>
      <xdr:colOff>188976</xdr:colOff>
      <xdr:row>59</xdr:row>
      <xdr:rowOff>35052</xdr:rowOff>
    </xdr:from>
    <xdr:ext cx="304800" cy="278891"/>
    <xdr:pic>
      <xdr:nvPicPr>
        <xdr:cNvPr id="54" name="image49.jpeg"/>
        <xdr:cNvPicPr>
          <a:picLocks noChangeAspect="1"/>
        </xdr:cNvPicPr>
      </xdr:nvPicPr>
      <xdr:blipFill>
        <a:blip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5395" y="30502225"/>
          <a:ext cx="304800" cy="278765"/>
        </a:xfrm>
        <a:prstGeom prst="rect">
          <a:avLst/>
        </a:prstGeom>
      </xdr:spPr>
    </xdr:pic>
    <xdr:clientData/>
  </xdr:oneCellAnchor>
  <xdr:oneCellAnchor>
    <xdr:from>
      <xdr:col>10</xdr:col>
      <xdr:colOff>138683</xdr:colOff>
      <xdr:row>60</xdr:row>
      <xdr:rowOff>45720</xdr:rowOff>
    </xdr:from>
    <xdr:ext cx="330708" cy="252984"/>
    <xdr:pic>
      <xdr:nvPicPr>
        <xdr:cNvPr id="55" name="image50.jpeg"/>
        <xdr:cNvPicPr>
          <a:picLocks noChangeAspect="1"/>
        </xdr:cNvPicPr>
      </xdr:nvPicPr>
      <xdr:blipFill>
        <a:blip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5230" y="30881320"/>
          <a:ext cx="330835" cy="252730"/>
        </a:xfrm>
        <a:prstGeom prst="rect">
          <a:avLst/>
        </a:prstGeom>
      </xdr:spPr>
    </xdr:pic>
    <xdr:clientData/>
  </xdr:oneCellAnchor>
  <xdr:oneCellAnchor>
    <xdr:from>
      <xdr:col>10</xdr:col>
      <xdr:colOff>134721</xdr:colOff>
      <xdr:row>61</xdr:row>
      <xdr:rowOff>77723</xdr:rowOff>
    </xdr:from>
    <xdr:ext cx="422148" cy="201168"/>
    <xdr:pic>
      <xdr:nvPicPr>
        <xdr:cNvPr id="56" name="image51.jpeg"/>
        <xdr:cNvPicPr>
          <a:picLocks noChangeAspect="1"/>
        </xdr:cNvPicPr>
      </xdr:nvPicPr>
      <xdr:blipFill>
        <a:blip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420" y="31243270"/>
          <a:ext cx="421640" cy="201295"/>
        </a:xfrm>
        <a:prstGeom prst="rect">
          <a:avLst/>
        </a:prstGeom>
      </xdr:spPr>
    </xdr:pic>
    <xdr:clientData/>
  </xdr:oneCellAnchor>
  <xdr:oneCellAnchor>
    <xdr:from>
      <xdr:col>10</xdr:col>
      <xdr:colOff>156971</xdr:colOff>
      <xdr:row>62</xdr:row>
      <xdr:rowOff>25908</xdr:rowOff>
    </xdr:from>
    <xdr:ext cx="256031" cy="268224"/>
    <xdr:pic>
      <xdr:nvPicPr>
        <xdr:cNvPr id="57" name="image52.jpeg"/>
        <xdr:cNvPicPr>
          <a:picLocks noChangeAspect="1"/>
        </xdr:cNvPicPr>
      </xdr:nvPicPr>
      <xdr:blipFill>
        <a:blip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3645" y="31521400"/>
          <a:ext cx="255905" cy="268605"/>
        </a:xfrm>
        <a:prstGeom prst="rect">
          <a:avLst/>
        </a:prstGeom>
      </xdr:spPr>
    </xdr:pic>
    <xdr:clientData/>
  </xdr:oneCellAnchor>
  <xdr:oneCellAnchor>
    <xdr:from>
      <xdr:col>10</xdr:col>
      <xdr:colOff>118871</xdr:colOff>
      <xdr:row>63</xdr:row>
      <xdr:rowOff>32003</xdr:rowOff>
    </xdr:from>
    <xdr:ext cx="376427" cy="266700"/>
    <xdr:pic>
      <xdr:nvPicPr>
        <xdr:cNvPr id="58" name="image53.jpeg"/>
        <xdr:cNvPicPr>
          <a:picLocks noChangeAspect="1"/>
        </xdr:cNvPicPr>
      </xdr:nvPicPr>
      <xdr:blipFill>
        <a:blip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545" y="31845250"/>
          <a:ext cx="375920" cy="266700"/>
        </a:xfrm>
        <a:prstGeom prst="rect">
          <a:avLst/>
        </a:prstGeom>
      </xdr:spPr>
    </xdr:pic>
    <xdr:clientData/>
  </xdr:oneCellAnchor>
  <xdr:oneCellAnchor>
    <xdr:from>
      <xdr:col>10</xdr:col>
      <xdr:colOff>106679</xdr:colOff>
      <xdr:row>64</xdr:row>
      <xdr:rowOff>53340</xdr:rowOff>
    </xdr:from>
    <xdr:ext cx="374903" cy="265175"/>
    <xdr:pic>
      <xdr:nvPicPr>
        <xdr:cNvPr id="59" name="image53.jpeg"/>
        <xdr:cNvPicPr>
          <a:picLocks noChangeAspect="1"/>
        </xdr:cNvPicPr>
      </xdr:nvPicPr>
      <xdr:blipFill>
        <a:blip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2845" y="32209740"/>
          <a:ext cx="375285" cy="264795"/>
        </a:xfrm>
        <a:prstGeom prst="rect">
          <a:avLst/>
        </a:prstGeom>
      </xdr:spPr>
    </xdr:pic>
    <xdr:clientData/>
  </xdr:oneCellAnchor>
  <xdr:oneCellAnchor>
    <xdr:from>
      <xdr:col>10</xdr:col>
      <xdr:colOff>68579</xdr:colOff>
      <xdr:row>51</xdr:row>
      <xdr:rowOff>92963</xdr:rowOff>
    </xdr:from>
    <xdr:ext cx="528827" cy="350520"/>
    <xdr:pic>
      <xdr:nvPicPr>
        <xdr:cNvPr id="60" name="image54.jpeg"/>
        <xdr:cNvPicPr>
          <a:picLocks noChangeAspect="1"/>
        </xdr:cNvPicPr>
      </xdr:nvPicPr>
      <xdr:blipFill>
        <a:blip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4745" y="27105610"/>
          <a:ext cx="528955" cy="350520"/>
        </a:xfrm>
        <a:prstGeom prst="rect">
          <a:avLst/>
        </a:prstGeom>
      </xdr:spPr>
    </xdr:pic>
    <xdr:clientData/>
  </xdr:oneCellAnchor>
  <xdr:oneCellAnchor>
    <xdr:from>
      <xdr:col>10</xdr:col>
      <xdr:colOff>124968</xdr:colOff>
      <xdr:row>52</xdr:row>
      <xdr:rowOff>96010</xdr:rowOff>
    </xdr:from>
    <xdr:ext cx="509016" cy="313944"/>
    <xdr:pic>
      <xdr:nvPicPr>
        <xdr:cNvPr id="61" name="image55.jpeg"/>
        <xdr:cNvPicPr>
          <a:picLocks noChangeAspect="1"/>
        </xdr:cNvPicPr>
      </xdr:nvPicPr>
      <xdr:blipFill>
        <a:blip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1260" y="27680285"/>
          <a:ext cx="509270" cy="313690"/>
        </a:xfrm>
        <a:prstGeom prst="rect">
          <a:avLst/>
        </a:prstGeom>
      </xdr:spPr>
    </xdr:pic>
    <xdr:clientData/>
  </xdr:oneCellAnchor>
  <xdr:oneCellAnchor>
    <xdr:from>
      <xdr:col>10</xdr:col>
      <xdr:colOff>131064</xdr:colOff>
      <xdr:row>53</xdr:row>
      <xdr:rowOff>74677</xdr:rowOff>
    </xdr:from>
    <xdr:ext cx="355274" cy="371855"/>
    <xdr:pic>
      <xdr:nvPicPr>
        <xdr:cNvPr id="62" name="image56.jpeg"/>
        <xdr:cNvPicPr>
          <a:picLocks noChangeAspect="1"/>
        </xdr:cNvPicPr>
      </xdr:nvPicPr>
      <xdr:blipFill>
        <a:blip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7610" y="28115895"/>
          <a:ext cx="354965" cy="372110"/>
        </a:xfrm>
        <a:prstGeom prst="rect">
          <a:avLst/>
        </a:prstGeom>
      </xdr:spPr>
    </xdr:pic>
    <xdr:clientData/>
  </xdr:oneCellAnchor>
  <xdr:oneCellAnchor>
    <xdr:from>
      <xdr:col>10</xdr:col>
      <xdr:colOff>57912</xdr:colOff>
      <xdr:row>50</xdr:row>
      <xdr:rowOff>116318</xdr:rowOff>
    </xdr:from>
    <xdr:ext cx="608076" cy="381000"/>
    <xdr:pic>
      <xdr:nvPicPr>
        <xdr:cNvPr id="63" name="image57.jpeg"/>
        <xdr:cNvPicPr>
          <a:picLocks noChangeAspect="1"/>
        </xdr:cNvPicPr>
      </xdr:nvPicPr>
      <xdr:blipFill>
        <a:blip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4585" y="26557605"/>
          <a:ext cx="607695" cy="381000"/>
        </a:xfrm>
        <a:prstGeom prst="rect">
          <a:avLst/>
        </a:prstGeom>
      </xdr:spPr>
    </xdr:pic>
    <xdr:clientData/>
  </xdr:oneCellAnchor>
  <xdr:oneCellAnchor>
    <xdr:from>
      <xdr:col>10</xdr:col>
      <xdr:colOff>120395</xdr:colOff>
      <xdr:row>49</xdr:row>
      <xdr:rowOff>129540</xdr:rowOff>
    </xdr:from>
    <xdr:ext cx="507492" cy="307848"/>
    <xdr:pic>
      <xdr:nvPicPr>
        <xdr:cNvPr id="64" name="image58.jpeg"/>
        <xdr:cNvPicPr>
          <a:picLocks noChangeAspect="1"/>
        </xdr:cNvPicPr>
      </xdr:nvPicPr>
      <xdr:blipFill>
        <a:blip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6815" y="25999440"/>
          <a:ext cx="507365" cy="307340"/>
        </a:xfrm>
        <a:prstGeom prst="rect">
          <a:avLst/>
        </a:prstGeom>
      </xdr:spPr>
    </xdr:pic>
    <xdr:clientData/>
  </xdr:oneCellAnchor>
  <xdr:oneCellAnchor>
    <xdr:from>
      <xdr:col>10</xdr:col>
      <xdr:colOff>118871</xdr:colOff>
      <xdr:row>65</xdr:row>
      <xdr:rowOff>32004</xdr:rowOff>
    </xdr:from>
    <xdr:ext cx="326135" cy="304800"/>
    <xdr:pic>
      <xdr:nvPicPr>
        <xdr:cNvPr id="65" name="image59.jpeg"/>
        <xdr:cNvPicPr>
          <a:picLocks noChangeAspect="1"/>
        </xdr:cNvPicPr>
      </xdr:nvPicPr>
      <xdr:blipFill>
        <a:blip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545" y="32543750"/>
          <a:ext cx="325755" cy="304800"/>
        </a:xfrm>
        <a:prstGeom prst="rect">
          <a:avLst/>
        </a:prstGeom>
      </xdr:spPr>
    </xdr:pic>
    <xdr:clientData/>
  </xdr:oneCellAnchor>
  <xdr:oneCellAnchor>
    <xdr:from>
      <xdr:col>10</xdr:col>
      <xdr:colOff>106679</xdr:colOff>
      <xdr:row>66</xdr:row>
      <xdr:rowOff>32003</xdr:rowOff>
    </xdr:from>
    <xdr:ext cx="338327" cy="316992"/>
    <xdr:pic>
      <xdr:nvPicPr>
        <xdr:cNvPr id="66" name="image59.jpeg"/>
        <xdr:cNvPicPr>
          <a:picLocks noChangeAspect="1"/>
        </xdr:cNvPicPr>
      </xdr:nvPicPr>
      <xdr:blipFill>
        <a:blip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2845" y="32899350"/>
          <a:ext cx="338455" cy="316865"/>
        </a:xfrm>
        <a:prstGeom prst="rect">
          <a:avLst/>
        </a:prstGeom>
      </xdr:spPr>
    </xdr:pic>
    <xdr:clientData/>
  </xdr:oneCellAnchor>
  <xdr:oneCellAnchor>
    <xdr:from>
      <xdr:col>10</xdr:col>
      <xdr:colOff>195071</xdr:colOff>
      <xdr:row>68</xdr:row>
      <xdr:rowOff>18287</xdr:rowOff>
    </xdr:from>
    <xdr:ext cx="294692" cy="333755"/>
    <xdr:pic>
      <xdr:nvPicPr>
        <xdr:cNvPr id="67" name="image60.jpeg"/>
        <xdr:cNvPicPr>
          <a:picLocks noChangeAspect="1"/>
        </xdr:cNvPicPr>
      </xdr:nvPicPr>
      <xdr:blipFill>
        <a:blip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745" y="33634680"/>
          <a:ext cx="294640" cy="334010"/>
        </a:xfrm>
        <a:prstGeom prst="rect">
          <a:avLst/>
        </a:prstGeom>
      </xdr:spPr>
    </xdr:pic>
    <xdr:clientData/>
  </xdr:oneCellAnchor>
  <xdr:oneCellAnchor>
    <xdr:from>
      <xdr:col>10</xdr:col>
      <xdr:colOff>42671</xdr:colOff>
      <xdr:row>69</xdr:row>
      <xdr:rowOff>35051</xdr:rowOff>
    </xdr:from>
    <xdr:ext cx="594359" cy="272796"/>
    <xdr:pic>
      <xdr:nvPicPr>
        <xdr:cNvPr id="68" name="image61.jpeg"/>
        <xdr:cNvPicPr>
          <a:picLocks noChangeAspect="1"/>
        </xdr:cNvPicPr>
      </xdr:nvPicPr>
      <xdr:blipFill>
        <a:blip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9345" y="34032825"/>
          <a:ext cx="594360" cy="272415"/>
        </a:xfrm>
        <a:prstGeom prst="rect">
          <a:avLst/>
        </a:prstGeom>
      </xdr:spPr>
    </xdr:pic>
    <xdr:clientData/>
  </xdr:oneCellAnchor>
  <xdr:oneCellAnchor>
    <xdr:from>
      <xdr:col>10</xdr:col>
      <xdr:colOff>124968</xdr:colOff>
      <xdr:row>72</xdr:row>
      <xdr:rowOff>39625</xdr:rowOff>
    </xdr:from>
    <xdr:ext cx="365759" cy="300227"/>
    <xdr:pic>
      <xdr:nvPicPr>
        <xdr:cNvPr id="69" name="image62.jpeg"/>
        <xdr:cNvPicPr>
          <a:picLocks noChangeAspect="1"/>
        </xdr:cNvPicPr>
      </xdr:nvPicPr>
      <xdr:blipFill>
        <a:blip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1260" y="34977070"/>
          <a:ext cx="365760" cy="300355"/>
        </a:xfrm>
        <a:prstGeom prst="rect">
          <a:avLst/>
        </a:prstGeom>
      </xdr:spPr>
    </xdr:pic>
    <xdr:clientData/>
  </xdr:oneCellAnchor>
  <xdr:oneCellAnchor>
    <xdr:from>
      <xdr:col>10</xdr:col>
      <xdr:colOff>163068</xdr:colOff>
      <xdr:row>70</xdr:row>
      <xdr:rowOff>53340</xdr:rowOff>
    </xdr:from>
    <xdr:ext cx="347472" cy="202692"/>
    <xdr:pic>
      <xdr:nvPicPr>
        <xdr:cNvPr id="70" name="image63.jpeg"/>
        <xdr:cNvPicPr>
          <a:picLocks noChangeAspect="1"/>
        </xdr:cNvPicPr>
      </xdr:nvPicPr>
      <xdr:blipFill>
        <a:blip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9360" y="34394140"/>
          <a:ext cx="347980" cy="202565"/>
        </a:xfrm>
        <a:prstGeom prst="rect">
          <a:avLst/>
        </a:prstGeom>
      </xdr:spPr>
    </xdr:pic>
    <xdr:clientData/>
  </xdr:oneCellAnchor>
  <xdr:oneCellAnchor>
    <xdr:from>
      <xdr:col>10</xdr:col>
      <xdr:colOff>144779</xdr:colOff>
      <xdr:row>71</xdr:row>
      <xdr:rowOff>80770</xdr:rowOff>
    </xdr:from>
    <xdr:ext cx="347472" cy="202692"/>
    <xdr:pic>
      <xdr:nvPicPr>
        <xdr:cNvPr id="71" name="image63.jpeg"/>
        <xdr:cNvPicPr>
          <a:picLocks noChangeAspect="1"/>
        </xdr:cNvPicPr>
      </xdr:nvPicPr>
      <xdr:blipFill>
        <a:blip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945" y="34713545"/>
          <a:ext cx="347980" cy="202565"/>
        </a:xfrm>
        <a:prstGeom prst="rect">
          <a:avLst/>
        </a:prstGeom>
      </xdr:spPr>
    </xdr:pic>
    <xdr:clientData/>
  </xdr:oneCellAnchor>
  <xdr:oneCellAnchor>
    <xdr:from>
      <xdr:col>10</xdr:col>
      <xdr:colOff>124968</xdr:colOff>
      <xdr:row>73</xdr:row>
      <xdr:rowOff>25907</xdr:rowOff>
    </xdr:from>
    <xdr:ext cx="365759" cy="300227"/>
    <xdr:pic>
      <xdr:nvPicPr>
        <xdr:cNvPr id="72" name="image62.jpeg"/>
        <xdr:cNvPicPr>
          <a:picLocks noChangeAspect="1"/>
        </xdr:cNvPicPr>
      </xdr:nvPicPr>
      <xdr:blipFill>
        <a:blip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1260" y="35356800"/>
          <a:ext cx="365760" cy="300355"/>
        </a:xfrm>
        <a:prstGeom prst="rect">
          <a:avLst/>
        </a:prstGeom>
      </xdr:spPr>
    </xdr:pic>
    <xdr:clientData/>
  </xdr:oneCellAnchor>
  <xdr:oneCellAnchor>
    <xdr:from>
      <xdr:col>10</xdr:col>
      <xdr:colOff>48768</xdr:colOff>
      <xdr:row>74</xdr:row>
      <xdr:rowOff>48766</xdr:rowOff>
    </xdr:from>
    <xdr:ext cx="516635" cy="251460"/>
    <xdr:pic>
      <xdr:nvPicPr>
        <xdr:cNvPr id="73" name="image64.jpeg"/>
        <xdr:cNvPicPr>
          <a:picLocks noChangeAspect="1"/>
        </xdr:cNvPicPr>
      </xdr:nvPicPr>
      <xdr:blipFill>
        <a:blip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5060" y="35722560"/>
          <a:ext cx="516890" cy="251460"/>
        </a:xfrm>
        <a:prstGeom prst="rect">
          <a:avLst/>
        </a:prstGeom>
      </xdr:spPr>
    </xdr:pic>
    <xdr:clientData/>
  </xdr:oneCellAnchor>
  <xdr:oneCellAnchor>
    <xdr:from>
      <xdr:col>10</xdr:col>
      <xdr:colOff>138683</xdr:colOff>
      <xdr:row>75</xdr:row>
      <xdr:rowOff>12191</xdr:rowOff>
    </xdr:from>
    <xdr:ext cx="335280" cy="243839"/>
    <xdr:pic>
      <xdr:nvPicPr>
        <xdr:cNvPr id="74" name="image65.jpeg"/>
        <xdr:cNvPicPr>
          <a:picLocks noChangeAspect="1"/>
        </xdr:cNvPicPr>
      </xdr:nvPicPr>
      <xdr:blipFill>
        <a:blip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5230" y="35991165"/>
          <a:ext cx="335280" cy="243840"/>
        </a:xfrm>
        <a:prstGeom prst="rect">
          <a:avLst/>
        </a:prstGeom>
      </xdr:spPr>
    </xdr:pic>
    <xdr:clientData/>
  </xdr:oneCellAnchor>
  <xdr:oneCellAnchor>
    <xdr:from>
      <xdr:col>10</xdr:col>
      <xdr:colOff>131064</xdr:colOff>
      <xdr:row>76</xdr:row>
      <xdr:rowOff>27432</xdr:rowOff>
    </xdr:from>
    <xdr:ext cx="263652" cy="251460"/>
    <xdr:pic>
      <xdr:nvPicPr>
        <xdr:cNvPr id="75" name="image66.jpeg"/>
        <xdr:cNvPicPr>
          <a:picLocks noChangeAspect="1"/>
        </xdr:cNvPicPr>
      </xdr:nvPicPr>
      <xdr:blipFill>
        <a:blip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7610" y="36285805"/>
          <a:ext cx="263525" cy="251460"/>
        </a:xfrm>
        <a:prstGeom prst="rect">
          <a:avLst/>
        </a:prstGeom>
      </xdr:spPr>
    </xdr:pic>
    <xdr:clientData/>
  </xdr:oneCellAnchor>
  <xdr:oneCellAnchor>
    <xdr:from>
      <xdr:col>10</xdr:col>
      <xdr:colOff>156971</xdr:colOff>
      <xdr:row>78</xdr:row>
      <xdr:rowOff>88391</xdr:rowOff>
    </xdr:from>
    <xdr:ext cx="327659" cy="301751"/>
    <xdr:pic>
      <xdr:nvPicPr>
        <xdr:cNvPr id="76" name="image67.jpeg"/>
        <xdr:cNvPicPr>
          <a:picLocks noChangeAspect="1"/>
        </xdr:cNvPicPr>
      </xdr:nvPicPr>
      <xdr:blipFill>
        <a:blip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3645" y="37045265"/>
          <a:ext cx="327660" cy="301625"/>
        </a:xfrm>
        <a:prstGeom prst="rect">
          <a:avLst/>
        </a:prstGeom>
      </xdr:spPr>
    </xdr:pic>
    <xdr:clientData/>
  </xdr:oneCellAnchor>
  <xdr:oneCellAnchor>
    <xdr:from>
      <xdr:col>10</xdr:col>
      <xdr:colOff>113665</xdr:colOff>
      <xdr:row>79</xdr:row>
      <xdr:rowOff>100330</xdr:rowOff>
    </xdr:from>
    <xdr:ext cx="338328" cy="274319"/>
    <xdr:pic>
      <xdr:nvPicPr>
        <xdr:cNvPr id="77" name="image68.jpeg"/>
        <xdr:cNvPicPr>
          <a:picLocks noChangeAspect="1"/>
        </xdr:cNvPicPr>
      </xdr:nvPicPr>
      <xdr:blipFill>
        <a:blip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0465" y="37463730"/>
          <a:ext cx="337820" cy="273685"/>
        </a:xfrm>
        <a:prstGeom prst="rect">
          <a:avLst/>
        </a:prstGeom>
      </xdr:spPr>
    </xdr:pic>
    <xdr:clientData/>
  </xdr:oneCellAnchor>
  <xdr:oneCellAnchor>
    <xdr:from>
      <xdr:col>10</xdr:col>
      <xdr:colOff>137795</xdr:colOff>
      <xdr:row>80</xdr:row>
      <xdr:rowOff>49530</xdr:rowOff>
    </xdr:from>
    <xdr:ext cx="452627" cy="234695"/>
    <xdr:pic>
      <xdr:nvPicPr>
        <xdr:cNvPr id="78" name="image69.jpeg"/>
        <xdr:cNvPicPr>
          <a:picLocks noChangeAspect="1"/>
        </xdr:cNvPicPr>
      </xdr:nvPicPr>
      <xdr:blipFill>
        <a:blip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4595" y="37806630"/>
          <a:ext cx="452120" cy="234315"/>
        </a:xfrm>
        <a:prstGeom prst="rect">
          <a:avLst/>
        </a:prstGeom>
      </xdr:spPr>
    </xdr:pic>
    <xdr:clientData/>
  </xdr:oneCellAnchor>
  <xdr:twoCellAnchor editAs="absolute">
    <xdr:from>
      <xdr:col>10</xdr:col>
      <xdr:colOff>387350</xdr:colOff>
      <xdr:row>100</xdr:row>
      <xdr:rowOff>76200</xdr:rowOff>
    </xdr:from>
    <xdr:to>
      <xdr:col>10</xdr:col>
      <xdr:colOff>609853</xdr:colOff>
      <xdr:row>100</xdr:row>
      <xdr:rowOff>82677</xdr:rowOff>
    </xdr:to>
    <xdr:pic>
      <xdr:nvPicPr>
        <xdr:cNvPr id="79" name="image70.png"/>
        <xdr:cNvPicPr>
          <a:picLocks noChangeAspect="1"/>
        </xdr:cNvPicPr>
      </xdr:nvPicPr>
      <xdr:blipFill>
        <a:blip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4150" y="44958000"/>
          <a:ext cx="222250" cy="6350"/>
        </a:xfrm>
        <a:prstGeom prst="rect">
          <a:avLst/>
        </a:prstGeom>
      </xdr:spPr>
    </xdr:pic>
    <xdr:clientData/>
  </xdr:twoCellAnchor>
  <xdr:oneCellAnchor>
    <xdr:from>
      <xdr:col>10</xdr:col>
      <xdr:colOff>118871</xdr:colOff>
      <xdr:row>67</xdr:row>
      <xdr:rowOff>32002</xdr:rowOff>
    </xdr:from>
    <xdr:ext cx="326135" cy="304800"/>
    <xdr:pic>
      <xdr:nvPicPr>
        <xdr:cNvPr id="80" name="image59.jpeg"/>
        <xdr:cNvPicPr>
          <a:picLocks noChangeAspect="1"/>
        </xdr:cNvPicPr>
      </xdr:nvPicPr>
      <xdr:blipFill>
        <a:blip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545" y="33280350"/>
          <a:ext cx="325755" cy="304800"/>
        </a:xfrm>
        <a:prstGeom prst="rect">
          <a:avLst/>
        </a:prstGeom>
      </xdr:spPr>
    </xdr:pic>
    <xdr:clientData/>
  </xdr:oneCellAnchor>
  <xdr:oneCellAnchor>
    <xdr:from>
      <xdr:col>10</xdr:col>
      <xdr:colOff>92710</xdr:colOff>
      <xdr:row>77</xdr:row>
      <xdr:rowOff>23495</xdr:rowOff>
    </xdr:from>
    <xdr:ext cx="388620" cy="310515"/>
    <xdr:pic>
      <xdr:nvPicPr>
        <xdr:cNvPr id="81" name="image71.jpeg"/>
        <xdr:cNvPicPr>
          <a:picLocks noChangeAspect="1"/>
        </xdr:cNvPicPr>
      </xdr:nvPicPr>
      <xdr:blipFill>
        <a:blip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9510" y="36599495"/>
          <a:ext cx="388620" cy="310515"/>
        </a:xfrm>
        <a:prstGeom prst="rect">
          <a:avLst/>
        </a:prstGeom>
      </xdr:spPr>
    </xdr:pic>
    <xdr:clientData/>
  </xdr:oneCellAnchor>
  <xdr:oneCellAnchor>
    <xdr:from>
      <xdr:col>10</xdr:col>
      <xdr:colOff>118871</xdr:colOff>
      <xdr:row>83</xdr:row>
      <xdr:rowOff>25906</xdr:rowOff>
    </xdr:from>
    <xdr:ext cx="339851" cy="283464"/>
    <xdr:pic>
      <xdr:nvPicPr>
        <xdr:cNvPr id="82" name="image72.jpeg"/>
        <xdr:cNvPicPr>
          <a:picLocks noChangeAspect="1"/>
        </xdr:cNvPicPr>
      </xdr:nvPicPr>
      <xdr:blipFill>
        <a:blip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545" y="38773100"/>
          <a:ext cx="339725" cy="283845"/>
        </a:xfrm>
        <a:prstGeom prst="rect">
          <a:avLst/>
        </a:prstGeom>
      </xdr:spPr>
    </xdr:pic>
    <xdr:clientData/>
  </xdr:oneCellAnchor>
  <xdr:oneCellAnchor>
    <xdr:from>
      <xdr:col>10</xdr:col>
      <xdr:colOff>144779</xdr:colOff>
      <xdr:row>84</xdr:row>
      <xdr:rowOff>27431</xdr:rowOff>
    </xdr:from>
    <xdr:ext cx="339851" cy="283464"/>
    <xdr:pic>
      <xdr:nvPicPr>
        <xdr:cNvPr id="83" name="image72.jpeg"/>
        <xdr:cNvPicPr>
          <a:picLocks noChangeAspect="1"/>
        </xdr:cNvPicPr>
      </xdr:nvPicPr>
      <xdr:blipFill>
        <a:blip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945" y="39105205"/>
          <a:ext cx="340360" cy="283210"/>
        </a:xfrm>
        <a:prstGeom prst="rect">
          <a:avLst/>
        </a:prstGeom>
      </xdr:spPr>
    </xdr:pic>
    <xdr:clientData/>
  </xdr:oneCellAnchor>
  <xdr:oneCellAnchor>
    <xdr:from>
      <xdr:col>10</xdr:col>
      <xdr:colOff>138683</xdr:colOff>
      <xdr:row>85</xdr:row>
      <xdr:rowOff>60959</xdr:rowOff>
    </xdr:from>
    <xdr:ext cx="339852" cy="283464"/>
    <xdr:pic>
      <xdr:nvPicPr>
        <xdr:cNvPr id="84" name="image72.jpeg"/>
        <xdr:cNvPicPr>
          <a:picLocks noChangeAspect="1"/>
        </xdr:cNvPicPr>
      </xdr:nvPicPr>
      <xdr:blipFill>
        <a:blip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5230" y="39455725"/>
          <a:ext cx="339725" cy="283845"/>
        </a:xfrm>
        <a:prstGeom prst="rect">
          <a:avLst/>
        </a:prstGeom>
      </xdr:spPr>
    </xdr:pic>
    <xdr:clientData/>
  </xdr:oneCellAnchor>
  <xdr:oneCellAnchor>
    <xdr:from>
      <xdr:col>10</xdr:col>
      <xdr:colOff>150876</xdr:colOff>
      <xdr:row>88</xdr:row>
      <xdr:rowOff>9142</xdr:rowOff>
    </xdr:from>
    <xdr:ext cx="313944" cy="348996"/>
    <xdr:pic>
      <xdr:nvPicPr>
        <xdr:cNvPr id="85" name="image73.jpeg"/>
        <xdr:cNvPicPr>
          <a:picLocks noChangeAspect="1"/>
        </xdr:cNvPicPr>
      </xdr:nvPicPr>
      <xdr:blipFill>
        <a:blip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7295" y="40471090"/>
          <a:ext cx="314325" cy="348615"/>
        </a:xfrm>
        <a:prstGeom prst="rect">
          <a:avLst/>
        </a:prstGeom>
      </xdr:spPr>
    </xdr:pic>
    <xdr:clientData/>
  </xdr:oneCellAnchor>
  <xdr:oneCellAnchor>
    <xdr:from>
      <xdr:col>10</xdr:col>
      <xdr:colOff>118871</xdr:colOff>
      <xdr:row>89</xdr:row>
      <xdr:rowOff>39623</xdr:rowOff>
    </xdr:from>
    <xdr:ext cx="345948" cy="310896"/>
    <xdr:pic>
      <xdr:nvPicPr>
        <xdr:cNvPr id="86" name="image73.jpeg"/>
        <xdr:cNvPicPr>
          <a:picLocks noChangeAspect="1"/>
        </xdr:cNvPicPr>
      </xdr:nvPicPr>
      <xdr:blipFill>
        <a:blip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545" y="40882570"/>
          <a:ext cx="345440" cy="310515"/>
        </a:xfrm>
        <a:prstGeom prst="rect">
          <a:avLst/>
        </a:prstGeom>
      </xdr:spPr>
    </xdr:pic>
    <xdr:clientData/>
  </xdr:oneCellAnchor>
  <xdr:oneCellAnchor>
    <xdr:from>
      <xdr:col>10</xdr:col>
      <xdr:colOff>112776</xdr:colOff>
      <xdr:row>90</xdr:row>
      <xdr:rowOff>39622</xdr:rowOff>
    </xdr:from>
    <xdr:ext cx="428244" cy="266700"/>
    <xdr:pic>
      <xdr:nvPicPr>
        <xdr:cNvPr id="87" name="image74.jpeg"/>
        <xdr:cNvPicPr>
          <a:picLocks noChangeAspect="1"/>
        </xdr:cNvPicPr>
      </xdr:nvPicPr>
      <xdr:blipFill>
        <a:blip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9195" y="41263570"/>
          <a:ext cx="428625" cy="266700"/>
        </a:xfrm>
        <a:prstGeom prst="rect">
          <a:avLst/>
        </a:prstGeom>
      </xdr:spPr>
    </xdr:pic>
    <xdr:clientData/>
  </xdr:oneCellAnchor>
  <xdr:oneCellAnchor>
    <xdr:from>
      <xdr:col>10</xdr:col>
      <xdr:colOff>115696</xdr:colOff>
      <xdr:row>92</xdr:row>
      <xdr:rowOff>99059</xdr:rowOff>
    </xdr:from>
    <xdr:ext cx="425195" cy="182879"/>
    <xdr:pic>
      <xdr:nvPicPr>
        <xdr:cNvPr id="88" name="image75.jpeg"/>
        <xdr:cNvPicPr>
          <a:picLocks noChangeAspect="1"/>
        </xdr:cNvPicPr>
      </xdr:nvPicPr>
      <xdr:blipFill>
        <a:blip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2370" y="42071925"/>
          <a:ext cx="424815" cy="182880"/>
        </a:xfrm>
        <a:prstGeom prst="rect">
          <a:avLst/>
        </a:prstGeom>
      </xdr:spPr>
    </xdr:pic>
    <xdr:clientData/>
  </xdr:oneCellAnchor>
  <xdr:oneCellAnchor>
    <xdr:from>
      <xdr:col>10</xdr:col>
      <xdr:colOff>176783</xdr:colOff>
      <xdr:row>91</xdr:row>
      <xdr:rowOff>16764</xdr:rowOff>
    </xdr:from>
    <xdr:ext cx="272795" cy="339851"/>
    <xdr:pic>
      <xdr:nvPicPr>
        <xdr:cNvPr id="89" name="image76.jpeg"/>
        <xdr:cNvPicPr>
          <a:picLocks noChangeAspect="1"/>
        </xdr:cNvPicPr>
      </xdr:nvPicPr>
      <xdr:blipFill>
        <a:blip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330" y="41583610"/>
          <a:ext cx="272415" cy="339725"/>
        </a:xfrm>
        <a:prstGeom prst="rect">
          <a:avLst/>
        </a:prstGeom>
      </xdr:spPr>
    </xdr:pic>
    <xdr:clientData/>
  </xdr:oneCellAnchor>
  <xdr:oneCellAnchor>
    <xdr:from>
      <xdr:col>10</xdr:col>
      <xdr:colOff>170688</xdr:colOff>
      <xdr:row>81</xdr:row>
      <xdr:rowOff>25908</xdr:rowOff>
    </xdr:from>
    <xdr:ext cx="236219" cy="262127"/>
    <xdr:pic>
      <xdr:nvPicPr>
        <xdr:cNvPr id="90" name="image77.jpeg"/>
        <xdr:cNvPicPr>
          <a:picLocks noChangeAspect="1"/>
        </xdr:cNvPicPr>
      </xdr:nvPicPr>
      <xdr:blipFill>
        <a:blip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6980" y="38112700"/>
          <a:ext cx="236220" cy="262255"/>
        </a:xfrm>
        <a:prstGeom prst="rect">
          <a:avLst/>
        </a:prstGeom>
      </xdr:spPr>
    </xdr:pic>
    <xdr:clientData/>
  </xdr:oneCellAnchor>
  <xdr:oneCellAnchor>
    <xdr:from>
      <xdr:col>10</xdr:col>
      <xdr:colOff>99059</xdr:colOff>
      <xdr:row>82</xdr:row>
      <xdr:rowOff>39624</xdr:rowOff>
    </xdr:from>
    <xdr:ext cx="376428" cy="272796"/>
    <xdr:pic>
      <xdr:nvPicPr>
        <xdr:cNvPr id="91" name="image78.jpeg"/>
        <xdr:cNvPicPr>
          <a:picLocks noChangeAspect="1"/>
        </xdr:cNvPicPr>
      </xdr:nvPicPr>
      <xdr:blipFill>
        <a:blip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5225" y="38456870"/>
          <a:ext cx="376555" cy="273050"/>
        </a:xfrm>
        <a:prstGeom prst="rect">
          <a:avLst/>
        </a:prstGeom>
      </xdr:spPr>
    </xdr:pic>
    <xdr:clientData/>
  </xdr:oneCellAnchor>
  <xdr:oneCellAnchor>
    <xdr:from>
      <xdr:col>10</xdr:col>
      <xdr:colOff>144779</xdr:colOff>
      <xdr:row>86</xdr:row>
      <xdr:rowOff>51815</xdr:rowOff>
    </xdr:from>
    <xdr:ext cx="358140" cy="315468"/>
    <xdr:pic>
      <xdr:nvPicPr>
        <xdr:cNvPr id="92" name="image79.jpeg"/>
        <xdr:cNvPicPr>
          <a:picLocks noChangeAspect="1"/>
        </xdr:cNvPicPr>
      </xdr:nvPicPr>
      <xdr:blipFill>
        <a:blip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945" y="39764335"/>
          <a:ext cx="358140" cy="315595"/>
        </a:xfrm>
        <a:prstGeom prst="rect">
          <a:avLst/>
        </a:prstGeom>
      </xdr:spPr>
    </xdr:pic>
    <xdr:clientData/>
  </xdr:oneCellAnchor>
  <xdr:oneCellAnchor>
    <xdr:from>
      <xdr:col>10</xdr:col>
      <xdr:colOff>138683</xdr:colOff>
      <xdr:row>87</xdr:row>
      <xdr:rowOff>57912</xdr:rowOff>
    </xdr:from>
    <xdr:ext cx="358139" cy="315468"/>
    <xdr:pic>
      <xdr:nvPicPr>
        <xdr:cNvPr id="93" name="image79.jpeg"/>
        <xdr:cNvPicPr>
          <a:picLocks noChangeAspect="1"/>
        </xdr:cNvPicPr>
      </xdr:nvPicPr>
      <xdr:blipFill>
        <a:blip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5230" y="40138985"/>
          <a:ext cx="358140" cy="315595"/>
        </a:xfrm>
        <a:prstGeom prst="rect">
          <a:avLst/>
        </a:prstGeom>
      </xdr:spPr>
    </xdr:pic>
    <xdr:clientData/>
  </xdr:oneCellAnchor>
  <xdr:oneCellAnchor>
    <xdr:from>
      <xdr:col>10</xdr:col>
      <xdr:colOff>112776</xdr:colOff>
      <xdr:row>138</xdr:row>
      <xdr:rowOff>36575</xdr:rowOff>
    </xdr:from>
    <xdr:ext cx="390144" cy="257555"/>
    <xdr:pic>
      <xdr:nvPicPr>
        <xdr:cNvPr id="94" name="image80.jpeg"/>
        <xdr:cNvPicPr>
          <a:picLocks noChangeAspect="1"/>
        </xdr:cNvPicPr>
      </xdr:nvPicPr>
      <xdr:blipFill>
        <a:blip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9195" y="62824995"/>
          <a:ext cx="390525" cy="257810"/>
        </a:xfrm>
        <a:prstGeom prst="rect">
          <a:avLst/>
        </a:prstGeom>
      </xdr:spPr>
    </xdr:pic>
    <xdr:clientData/>
  </xdr:oneCellAnchor>
  <xdr:oneCellAnchor>
    <xdr:from>
      <xdr:col>10</xdr:col>
      <xdr:colOff>112776</xdr:colOff>
      <xdr:row>139</xdr:row>
      <xdr:rowOff>22857</xdr:rowOff>
    </xdr:from>
    <xdr:ext cx="384048" cy="254507"/>
    <xdr:pic>
      <xdr:nvPicPr>
        <xdr:cNvPr id="95" name="image80.jpeg"/>
        <xdr:cNvPicPr>
          <a:picLocks noChangeAspect="1"/>
        </xdr:cNvPicPr>
      </xdr:nvPicPr>
      <xdr:blipFill>
        <a:blip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9195" y="63141225"/>
          <a:ext cx="384175" cy="254635"/>
        </a:xfrm>
        <a:prstGeom prst="rect">
          <a:avLst/>
        </a:prstGeom>
      </xdr:spPr>
    </xdr:pic>
    <xdr:clientData/>
  </xdr:oneCellAnchor>
  <xdr:oneCellAnchor>
    <xdr:from>
      <xdr:col>10</xdr:col>
      <xdr:colOff>60959</xdr:colOff>
      <xdr:row>129</xdr:row>
      <xdr:rowOff>9144</xdr:rowOff>
    </xdr:from>
    <xdr:ext cx="416052" cy="312419"/>
    <xdr:pic>
      <xdr:nvPicPr>
        <xdr:cNvPr id="96" name="image81.jpeg"/>
        <xdr:cNvPicPr>
          <a:picLocks noChangeAspect="1"/>
        </xdr:cNvPicPr>
      </xdr:nvPicPr>
      <xdr:blipFill>
        <a:blip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7125" y="58695590"/>
          <a:ext cx="416560" cy="312420"/>
        </a:xfrm>
        <a:prstGeom prst="rect">
          <a:avLst/>
        </a:prstGeom>
      </xdr:spPr>
    </xdr:pic>
    <xdr:clientData/>
  </xdr:oneCellAnchor>
  <xdr:oneCellAnchor>
    <xdr:from>
      <xdr:col>10</xdr:col>
      <xdr:colOff>163068</xdr:colOff>
      <xdr:row>93</xdr:row>
      <xdr:rowOff>36573</xdr:rowOff>
    </xdr:from>
    <xdr:ext cx="288035" cy="234695"/>
    <xdr:pic>
      <xdr:nvPicPr>
        <xdr:cNvPr id="97" name="image82.jpeg"/>
        <xdr:cNvPicPr>
          <a:picLocks noChangeAspect="1"/>
        </xdr:cNvPicPr>
      </xdr:nvPicPr>
      <xdr:blipFill>
        <a:blip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9360" y="42314495"/>
          <a:ext cx="288290" cy="234950"/>
        </a:xfrm>
        <a:prstGeom prst="rect">
          <a:avLst/>
        </a:prstGeom>
      </xdr:spPr>
    </xdr:pic>
    <xdr:clientData/>
  </xdr:oneCellAnchor>
  <xdr:oneCellAnchor>
    <xdr:from>
      <xdr:col>10</xdr:col>
      <xdr:colOff>150876</xdr:colOff>
      <xdr:row>94</xdr:row>
      <xdr:rowOff>44198</xdr:rowOff>
    </xdr:from>
    <xdr:ext cx="297489" cy="286511"/>
    <xdr:pic>
      <xdr:nvPicPr>
        <xdr:cNvPr id="98" name="image83.jpeg"/>
        <xdr:cNvPicPr>
          <a:picLocks noChangeAspect="1"/>
        </xdr:cNvPicPr>
      </xdr:nvPicPr>
      <xdr:blipFill>
        <a:blip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7295" y="42665015"/>
          <a:ext cx="297815" cy="286385"/>
        </a:xfrm>
        <a:prstGeom prst="rect">
          <a:avLst/>
        </a:prstGeom>
      </xdr:spPr>
    </xdr:pic>
    <xdr:clientData/>
  </xdr:oneCellAnchor>
  <xdr:oneCellAnchor>
    <xdr:from>
      <xdr:col>10</xdr:col>
      <xdr:colOff>163068</xdr:colOff>
      <xdr:row>95</xdr:row>
      <xdr:rowOff>53337</xdr:rowOff>
    </xdr:from>
    <xdr:ext cx="338327" cy="304800"/>
    <xdr:pic>
      <xdr:nvPicPr>
        <xdr:cNvPr id="99" name="image84.jpeg"/>
        <xdr:cNvPicPr>
          <a:picLocks noChangeAspect="1"/>
        </xdr:cNvPicPr>
      </xdr:nvPicPr>
      <xdr:blipFill>
        <a:blip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9360" y="43067605"/>
          <a:ext cx="338455" cy="304800"/>
        </a:xfrm>
        <a:prstGeom prst="rect">
          <a:avLst/>
        </a:prstGeom>
      </xdr:spPr>
    </xdr:pic>
    <xdr:clientData/>
  </xdr:oneCellAnchor>
  <xdr:oneCellAnchor>
    <xdr:from>
      <xdr:col>10</xdr:col>
      <xdr:colOff>163068</xdr:colOff>
      <xdr:row>101</xdr:row>
      <xdr:rowOff>41150</xdr:rowOff>
    </xdr:from>
    <xdr:ext cx="288035" cy="329184"/>
    <xdr:pic>
      <xdr:nvPicPr>
        <xdr:cNvPr id="100" name="image85.jpeg"/>
        <xdr:cNvPicPr>
          <a:picLocks noChangeAspect="1"/>
        </xdr:cNvPicPr>
      </xdr:nvPicPr>
      <xdr:blipFill>
        <a:blip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9360" y="45341540"/>
          <a:ext cx="288290" cy="329565"/>
        </a:xfrm>
        <a:prstGeom prst="rect">
          <a:avLst/>
        </a:prstGeom>
      </xdr:spPr>
    </xdr:pic>
    <xdr:clientData/>
  </xdr:oneCellAnchor>
  <xdr:oneCellAnchor>
    <xdr:from>
      <xdr:col>10</xdr:col>
      <xdr:colOff>163068</xdr:colOff>
      <xdr:row>102</xdr:row>
      <xdr:rowOff>41149</xdr:rowOff>
    </xdr:from>
    <xdr:ext cx="288035" cy="329184"/>
    <xdr:pic>
      <xdr:nvPicPr>
        <xdr:cNvPr id="101" name="image85.jpeg"/>
        <xdr:cNvPicPr>
          <a:picLocks noChangeAspect="1"/>
        </xdr:cNvPicPr>
      </xdr:nvPicPr>
      <xdr:blipFill>
        <a:blip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9360" y="45798740"/>
          <a:ext cx="288290" cy="329565"/>
        </a:xfrm>
        <a:prstGeom prst="rect">
          <a:avLst/>
        </a:prstGeom>
      </xdr:spPr>
    </xdr:pic>
    <xdr:clientData/>
  </xdr:oneCellAnchor>
  <xdr:oneCellAnchor>
    <xdr:from>
      <xdr:col>10</xdr:col>
      <xdr:colOff>74676</xdr:colOff>
      <xdr:row>106</xdr:row>
      <xdr:rowOff>67054</xdr:rowOff>
    </xdr:from>
    <xdr:ext cx="531876" cy="350519"/>
    <xdr:pic>
      <xdr:nvPicPr>
        <xdr:cNvPr id="102" name="image86.jpeg"/>
        <xdr:cNvPicPr>
          <a:picLocks noChangeAspect="1"/>
        </xdr:cNvPicPr>
      </xdr:nvPicPr>
      <xdr:blipFill>
        <a:blip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1095" y="47526575"/>
          <a:ext cx="532130" cy="350520"/>
        </a:xfrm>
        <a:prstGeom prst="rect">
          <a:avLst/>
        </a:prstGeom>
      </xdr:spPr>
    </xdr:pic>
    <xdr:clientData/>
  </xdr:oneCellAnchor>
  <xdr:oneCellAnchor>
    <xdr:from>
      <xdr:col>10</xdr:col>
      <xdr:colOff>144779</xdr:colOff>
      <xdr:row>105</xdr:row>
      <xdr:rowOff>67055</xdr:rowOff>
    </xdr:from>
    <xdr:ext cx="358140" cy="313944"/>
    <xdr:pic>
      <xdr:nvPicPr>
        <xdr:cNvPr id="103" name="image87.jpeg"/>
        <xdr:cNvPicPr>
          <a:picLocks noChangeAspect="1"/>
        </xdr:cNvPicPr>
      </xdr:nvPicPr>
      <xdr:blipFill>
        <a:blip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945" y="47082075"/>
          <a:ext cx="358140" cy="313690"/>
        </a:xfrm>
        <a:prstGeom prst="rect">
          <a:avLst/>
        </a:prstGeom>
      </xdr:spPr>
    </xdr:pic>
    <xdr:clientData/>
  </xdr:oneCellAnchor>
  <xdr:oneCellAnchor>
    <xdr:from>
      <xdr:col>10</xdr:col>
      <xdr:colOff>74676</xdr:colOff>
      <xdr:row>107</xdr:row>
      <xdr:rowOff>67053</xdr:rowOff>
    </xdr:from>
    <xdr:ext cx="531876" cy="350519"/>
    <xdr:pic>
      <xdr:nvPicPr>
        <xdr:cNvPr id="104" name="image86.jpeg"/>
        <xdr:cNvPicPr>
          <a:picLocks noChangeAspect="1"/>
        </xdr:cNvPicPr>
      </xdr:nvPicPr>
      <xdr:blipFill>
        <a:blip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1095" y="47983775"/>
          <a:ext cx="532130" cy="350520"/>
        </a:xfrm>
        <a:prstGeom prst="rect">
          <a:avLst/>
        </a:prstGeom>
      </xdr:spPr>
    </xdr:pic>
    <xdr:clientData/>
  </xdr:oneCellAnchor>
  <xdr:oneCellAnchor>
    <xdr:from>
      <xdr:col>10</xdr:col>
      <xdr:colOff>170688</xdr:colOff>
      <xdr:row>99</xdr:row>
      <xdr:rowOff>70106</xdr:rowOff>
    </xdr:from>
    <xdr:ext cx="295656" cy="277367"/>
    <xdr:pic>
      <xdr:nvPicPr>
        <xdr:cNvPr id="105" name="image88.jpeg"/>
        <xdr:cNvPicPr>
          <a:picLocks noChangeAspect="1"/>
        </xdr:cNvPicPr>
      </xdr:nvPicPr>
      <xdr:blipFill>
        <a:blip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6980" y="44545250"/>
          <a:ext cx="295910" cy="277495"/>
        </a:xfrm>
        <a:prstGeom prst="rect">
          <a:avLst/>
        </a:prstGeom>
      </xdr:spPr>
    </xdr:pic>
    <xdr:clientData/>
  </xdr:oneCellAnchor>
  <xdr:oneCellAnchor>
    <xdr:from>
      <xdr:col>10</xdr:col>
      <xdr:colOff>182879</xdr:colOff>
      <xdr:row>100</xdr:row>
      <xdr:rowOff>85341</xdr:rowOff>
    </xdr:from>
    <xdr:ext cx="295655" cy="277367"/>
    <xdr:pic>
      <xdr:nvPicPr>
        <xdr:cNvPr id="106" name="image88.jpeg"/>
        <xdr:cNvPicPr>
          <a:picLocks noChangeAspect="1"/>
        </xdr:cNvPicPr>
      </xdr:nvPicPr>
      <xdr:blipFill>
        <a:blip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045" y="44966890"/>
          <a:ext cx="295910" cy="277495"/>
        </a:xfrm>
        <a:prstGeom prst="rect">
          <a:avLst/>
        </a:prstGeom>
      </xdr:spPr>
    </xdr:pic>
    <xdr:clientData/>
  </xdr:oneCellAnchor>
  <xdr:oneCellAnchor>
    <xdr:from>
      <xdr:col>10</xdr:col>
      <xdr:colOff>150876</xdr:colOff>
      <xdr:row>103</xdr:row>
      <xdr:rowOff>60961</xdr:rowOff>
    </xdr:from>
    <xdr:ext cx="332231" cy="288036"/>
    <xdr:pic>
      <xdr:nvPicPr>
        <xdr:cNvPr id="107" name="image89.jpeg"/>
        <xdr:cNvPicPr>
          <a:picLocks noChangeAspect="1"/>
        </xdr:cNvPicPr>
      </xdr:nvPicPr>
      <xdr:blipFill>
        <a:blip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7295" y="46263560"/>
          <a:ext cx="332105" cy="287655"/>
        </a:xfrm>
        <a:prstGeom prst="rect">
          <a:avLst/>
        </a:prstGeom>
      </xdr:spPr>
    </xdr:pic>
    <xdr:clientData/>
  </xdr:oneCellAnchor>
  <xdr:oneCellAnchor>
    <xdr:from>
      <xdr:col>10</xdr:col>
      <xdr:colOff>112776</xdr:colOff>
      <xdr:row>104</xdr:row>
      <xdr:rowOff>60960</xdr:rowOff>
    </xdr:from>
    <xdr:ext cx="332231" cy="288036"/>
    <xdr:pic>
      <xdr:nvPicPr>
        <xdr:cNvPr id="108" name="image89.jpeg"/>
        <xdr:cNvPicPr>
          <a:picLocks noChangeAspect="1"/>
        </xdr:cNvPicPr>
      </xdr:nvPicPr>
      <xdr:blipFill>
        <a:blip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9195" y="46657260"/>
          <a:ext cx="332105" cy="287655"/>
        </a:xfrm>
        <a:prstGeom prst="rect">
          <a:avLst/>
        </a:prstGeom>
      </xdr:spPr>
    </xdr:pic>
    <xdr:clientData/>
  </xdr:oneCellAnchor>
  <xdr:oneCellAnchor>
    <xdr:from>
      <xdr:col>10</xdr:col>
      <xdr:colOff>92964</xdr:colOff>
      <xdr:row>140</xdr:row>
      <xdr:rowOff>60959</xdr:rowOff>
    </xdr:from>
    <xdr:ext cx="320039" cy="301751"/>
    <xdr:pic>
      <xdr:nvPicPr>
        <xdr:cNvPr id="109" name="image90.jpeg"/>
        <xdr:cNvPicPr>
          <a:picLocks noChangeAspect="1"/>
        </xdr:cNvPicPr>
      </xdr:nvPicPr>
      <xdr:blipFill>
        <a:blip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9510" y="63534925"/>
          <a:ext cx="320040" cy="302260"/>
        </a:xfrm>
        <a:prstGeom prst="rect">
          <a:avLst/>
        </a:prstGeom>
      </xdr:spPr>
    </xdr:pic>
    <xdr:clientData/>
  </xdr:oneCellAnchor>
  <xdr:oneCellAnchor>
    <xdr:from>
      <xdr:col>10</xdr:col>
      <xdr:colOff>144779</xdr:colOff>
      <xdr:row>96</xdr:row>
      <xdr:rowOff>35054</xdr:rowOff>
    </xdr:from>
    <xdr:ext cx="332231" cy="294131"/>
    <xdr:pic>
      <xdr:nvPicPr>
        <xdr:cNvPr id="110" name="image91.jpeg"/>
        <xdr:cNvPicPr>
          <a:picLocks noChangeAspect="1"/>
        </xdr:cNvPicPr>
      </xdr:nvPicPr>
      <xdr:blipFill>
        <a:blip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945" y="43418125"/>
          <a:ext cx="332740" cy="294005"/>
        </a:xfrm>
        <a:prstGeom prst="rect">
          <a:avLst/>
        </a:prstGeom>
      </xdr:spPr>
    </xdr:pic>
    <xdr:clientData/>
  </xdr:oneCellAnchor>
  <xdr:oneCellAnchor>
    <xdr:from>
      <xdr:col>10</xdr:col>
      <xdr:colOff>48768</xdr:colOff>
      <xdr:row>97</xdr:row>
      <xdr:rowOff>62481</xdr:rowOff>
    </xdr:from>
    <xdr:ext cx="505968" cy="256031"/>
    <xdr:pic>
      <xdr:nvPicPr>
        <xdr:cNvPr id="111" name="image92.jpeg"/>
        <xdr:cNvPicPr>
          <a:picLocks noChangeAspect="1"/>
        </xdr:cNvPicPr>
      </xdr:nvPicPr>
      <xdr:blipFill>
        <a:blip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5060" y="43826430"/>
          <a:ext cx="506095" cy="255905"/>
        </a:xfrm>
        <a:prstGeom prst="rect">
          <a:avLst/>
        </a:prstGeom>
      </xdr:spPr>
    </xdr:pic>
    <xdr:clientData/>
  </xdr:oneCellAnchor>
  <xdr:oneCellAnchor>
    <xdr:from>
      <xdr:col>10</xdr:col>
      <xdr:colOff>176783</xdr:colOff>
      <xdr:row>98</xdr:row>
      <xdr:rowOff>35052</xdr:rowOff>
    </xdr:from>
    <xdr:ext cx="312419" cy="259079"/>
    <xdr:pic>
      <xdr:nvPicPr>
        <xdr:cNvPr id="112" name="image93.jpeg"/>
        <xdr:cNvPicPr>
          <a:picLocks noChangeAspect="1"/>
        </xdr:cNvPicPr>
      </xdr:nvPicPr>
      <xdr:blipFill>
        <a:blip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330" y="44167425"/>
          <a:ext cx="312420" cy="259080"/>
        </a:xfrm>
        <a:prstGeom prst="rect">
          <a:avLst/>
        </a:prstGeom>
      </xdr:spPr>
    </xdr:pic>
    <xdr:clientData/>
  </xdr:oneCellAnchor>
  <xdr:oneCellAnchor>
    <xdr:from>
      <xdr:col>10</xdr:col>
      <xdr:colOff>131064</xdr:colOff>
      <xdr:row>130</xdr:row>
      <xdr:rowOff>13713</xdr:rowOff>
    </xdr:from>
    <xdr:ext cx="249936" cy="307848"/>
    <xdr:pic>
      <xdr:nvPicPr>
        <xdr:cNvPr id="113" name="image94.jpeg"/>
        <xdr:cNvPicPr>
          <a:picLocks noChangeAspect="1"/>
        </xdr:cNvPicPr>
      </xdr:nvPicPr>
      <xdr:blipFill>
        <a:blip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7610" y="59106435"/>
          <a:ext cx="250190" cy="307975"/>
        </a:xfrm>
        <a:prstGeom prst="rect">
          <a:avLst/>
        </a:prstGeom>
      </xdr:spPr>
    </xdr:pic>
    <xdr:clientData/>
  </xdr:oneCellAnchor>
  <xdr:oneCellAnchor>
    <xdr:from>
      <xdr:col>10</xdr:col>
      <xdr:colOff>41656</xdr:colOff>
      <xdr:row>109</xdr:row>
      <xdr:rowOff>115823</xdr:rowOff>
    </xdr:from>
    <xdr:ext cx="627380" cy="266700"/>
    <xdr:pic>
      <xdr:nvPicPr>
        <xdr:cNvPr id="114" name="image95.jpeg"/>
        <xdr:cNvPicPr>
          <a:picLocks noChangeAspect="1"/>
        </xdr:cNvPicPr>
      </xdr:nvPicPr>
      <xdr:blipFill>
        <a:blip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075" y="49086770"/>
          <a:ext cx="627380" cy="266700"/>
        </a:xfrm>
        <a:prstGeom prst="rect">
          <a:avLst/>
        </a:prstGeom>
      </xdr:spPr>
    </xdr:pic>
    <xdr:clientData/>
  </xdr:oneCellAnchor>
  <xdr:oneCellAnchor>
    <xdr:from>
      <xdr:col>10</xdr:col>
      <xdr:colOff>112776</xdr:colOff>
      <xdr:row>110</xdr:row>
      <xdr:rowOff>82293</xdr:rowOff>
    </xdr:from>
    <xdr:ext cx="550164" cy="341375"/>
    <xdr:pic>
      <xdr:nvPicPr>
        <xdr:cNvPr id="115" name="image96.jpeg"/>
        <xdr:cNvPicPr>
          <a:picLocks noChangeAspect="1"/>
        </xdr:cNvPicPr>
      </xdr:nvPicPr>
      <xdr:blipFill>
        <a:blip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9195" y="49497615"/>
          <a:ext cx="550545" cy="341630"/>
        </a:xfrm>
        <a:prstGeom prst="rect">
          <a:avLst/>
        </a:prstGeom>
      </xdr:spPr>
    </xdr:pic>
    <xdr:clientData/>
  </xdr:oneCellAnchor>
  <xdr:oneCellAnchor>
    <xdr:from>
      <xdr:col>10</xdr:col>
      <xdr:colOff>156971</xdr:colOff>
      <xdr:row>141</xdr:row>
      <xdr:rowOff>89917</xdr:rowOff>
    </xdr:from>
    <xdr:ext cx="403859" cy="347472"/>
    <xdr:pic>
      <xdr:nvPicPr>
        <xdr:cNvPr id="116" name="image97.jpeg"/>
        <xdr:cNvPicPr>
          <a:picLocks noChangeAspect="1"/>
        </xdr:cNvPicPr>
      </xdr:nvPicPr>
      <xdr:blipFill>
        <a:blip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3645" y="63995935"/>
          <a:ext cx="403860" cy="347345"/>
        </a:xfrm>
        <a:prstGeom prst="rect">
          <a:avLst/>
        </a:prstGeom>
      </xdr:spPr>
    </xdr:pic>
    <xdr:clientData/>
  </xdr:oneCellAnchor>
  <xdr:oneCellAnchor>
    <xdr:from>
      <xdr:col>10</xdr:col>
      <xdr:colOff>176783</xdr:colOff>
      <xdr:row>142</xdr:row>
      <xdr:rowOff>53341</xdr:rowOff>
    </xdr:from>
    <xdr:ext cx="326136" cy="384047"/>
    <xdr:pic>
      <xdr:nvPicPr>
        <xdr:cNvPr id="117" name="image97.jpeg"/>
        <xdr:cNvPicPr>
          <a:picLocks noChangeAspect="1"/>
        </xdr:cNvPicPr>
      </xdr:nvPicPr>
      <xdr:blipFill>
        <a:blip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330" y="64531240"/>
          <a:ext cx="325755" cy="383540"/>
        </a:xfrm>
        <a:prstGeom prst="rect">
          <a:avLst/>
        </a:prstGeom>
      </xdr:spPr>
    </xdr:pic>
    <xdr:clientData/>
  </xdr:oneCellAnchor>
  <xdr:oneCellAnchor>
    <xdr:from>
      <xdr:col>10</xdr:col>
      <xdr:colOff>169164</xdr:colOff>
      <xdr:row>143</xdr:row>
      <xdr:rowOff>44194</xdr:rowOff>
    </xdr:from>
    <xdr:ext cx="352043" cy="414527"/>
    <xdr:pic>
      <xdr:nvPicPr>
        <xdr:cNvPr id="118" name="image97.jpeg"/>
        <xdr:cNvPicPr>
          <a:picLocks noChangeAspect="1"/>
        </xdr:cNvPicPr>
      </xdr:nvPicPr>
      <xdr:blipFill>
        <a:blip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5710" y="65093215"/>
          <a:ext cx="351790" cy="414655"/>
        </a:xfrm>
        <a:prstGeom prst="rect">
          <a:avLst/>
        </a:prstGeom>
      </xdr:spPr>
    </xdr:pic>
    <xdr:clientData/>
  </xdr:oneCellAnchor>
  <xdr:oneCellAnchor>
    <xdr:from>
      <xdr:col>10</xdr:col>
      <xdr:colOff>182879</xdr:colOff>
      <xdr:row>113</xdr:row>
      <xdr:rowOff>92965</xdr:rowOff>
    </xdr:from>
    <xdr:ext cx="320040" cy="344424"/>
    <xdr:pic>
      <xdr:nvPicPr>
        <xdr:cNvPr id="119" name="image98.jpeg"/>
        <xdr:cNvPicPr>
          <a:picLocks noChangeAspect="1"/>
        </xdr:cNvPicPr>
      </xdr:nvPicPr>
      <xdr:blipFill>
        <a:blip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045" y="50664110"/>
          <a:ext cx="320040" cy="344170"/>
        </a:xfrm>
        <a:prstGeom prst="rect">
          <a:avLst/>
        </a:prstGeom>
      </xdr:spPr>
    </xdr:pic>
    <xdr:clientData/>
  </xdr:oneCellAnchor>
  <xdr:oneCellAnchor>
    <xdr:from>
      <xdr:col>10</xdr:col>
      <xdr:colOff>182879</xdr:colOff>
      <xdr:row>114</xdr:row>
      <xdr:rowOff>67055</xdr:rowOff>
    </xdr:from>
    <xdr:ext cx="368807" cy="397763"/>
    <xdr:pic>
      <xdr:nvPicPr>
        <xdr:cNvPr id="120" name="image98.jpeg"/>
        <xdr:cNvPicPr>
          <a:picLocks noChangeAspect="1"/>
        </xdr:cNvPicPr>
      </xdr:nvPicPr>
      <xdr:blipFill>
        <a:blip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045" y="51095275"/>
          <a:ext cx="368935" cy="397510"/>
        </a:xfrm>
        <a:prstGeom prst="rect">
          <a:avLst/>
        </a:prstGeom>
      </xdr:spPr>
    </xdr:pic>
    <xdr:clientData/>
  </xdr:oneCellAnchor>
  <xdr:oneCellAnchor>
    <xdr:from>
      <xdr:col>10</xdr:col>
      <xdr:colOff>182879</xdr:colOff>
      <xdr:row>115</xdr:row>
      <xdr:rowOff>92963</xdr:rowOff>
    </xdr:from>
    <xdr:ext cx="320040" cy="344424"/>
    <xdr:pic>
      <xdr:nvPicPr>
        <xdr:cNvPr id="121" name="image98.jpeg"/>
        <xdr:cNvPicPr>
          <a:picLocks noChangeAspect="1"/>
        </xdr:cNvPicPr>
      </xdr:nvPicPr>
      <xdr:blipFill>
        <a:blip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045" y="51603910"/>
          <a:ext cx="320040" cy="344170"/>
        </a:xfrm>
        <a:prstGeom prst="rect">
          <a:avLst/>
        </a:prstGeom>
      </xdr:spPr>
    </xdr:pic>
    <xdr:clientData/>
  </xdr:oneCellAnchor>
  <xdr:oneCellAnchor>
    <xdr:from>
      <xdr:col>10</xdr:col>
      <xdr:colOff>220979</xdr:colOff>
      <xdr:row>112</xdr:row>
      <xdr:rowOff>39626</xdr:rowOff>
    </xdr:from>
    <xdr:ext cx="248411" cy="224027"/>
    <xdr:pic>
      <xdr:nvPicPr>
        <xdr:cNvPr id="122" name="image99.jpeg"/>
        <xdr:cNvPicPr>
          <a:picLocks noChangeAspect="1"/>
        </xdr:cNvPicPr>
      </xdr:nvPicPr>
      <xdr:blipFill>
        <a:blip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145" y="50293270"/>
          <a:ext cx="248920" cy="224155"/>
        </a:xfrm>
        <a:prstGeom prst="rect">
          <a:avLst/>
        </a:prstGeom>
      </xdr:spPr>
    </xdr:pic>
    <xdr:clientData/>
  </xdr:oneCellAnchor>
  <xdr:oneCellAnchor>
    <xdr:from>
      <xdr:col>10</xdr:col>
      <xdr:colOff>74676</xdr:colOff>
      <xdr:row>108</xdr:row>
      <xdr:rowOff>68578</xdr:rowOff>
    </xdr:from>
    <xdr:ext cx="531876" cy="350520"/>
    <xdr:pic>
      <xdr:nvPicPr>
        <xdr:cNvPr id="123" name="image86.jpeg"/>
        <xdr:cNvPicPr>
          <a:picLocks noChangeAspect="1"/>
        </xdr:cNvPicPr>
      </xdr:nvPicPr>
      <xdr:blipFill>
        <a:blip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1095" y="48467645"/>
          <a:ext cx="532130" cy="350520"/>
        </a:xfrm>
        <a:prstGeom prst="rect">
          <a:avLst/>
        </a:prstGeom>
      </xdr:spPr>
    </xdr:pic>
    <xdr:clientData/>
  </xdr:oneCellAnchor>
  <xdr:oneCellAnchor>
    <xdr:from>
      <xdr:col>10</xdr:col>
      <xdr:colOff>138683</xdr:colOff>
      <xdr:row>144</xdr:row>
      <xdr:rowOff>39625</xdr:rowOff>
    </xdr:from>
    <xdr:ext cx="237743" cy="390144"/>
    <xdr:pic>
      <xdr:nvPicPr>
        <xdr:cNvPr id="125" name="image101.jpeg"/>
        <xdr:cNvPicPr>
          <a:picLocks noChangeAspect="1"/>
        </xdr:cNvPicPr>
      </xdr:nvPicPr>
      <xdr:blipFill>
        <a:blip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5230" y="65660270"/>
          <a:ext cx="237490" cy="389890"/>
        </a:xfrm>
        <a:prstGeom prst="rect">
          <a:avLst/>
        </a:prstGeom>
      </xdr:spPr>
    </xdr:pic>
    <xdr:clientData/>
  </xdr:oneCellAnchor>
  <xdr:oneCellAnchor>
    <xdr:from>
      <xdr:col>10</xdr:col>
      <xdr:colOff>86868</xdr:colOff>
      <xdr:row>145</xdr:row>
      <xdr:rowOff>53341</xdr:rowOff>
    </xdr:from>
    <xdr:ext cx="275844" cy="327660"/>
    <xdr:pic>
      <xdr:nvPicPr>
        <xdr:cNvPr id="126" name="image102.jpeg"/>
        <xdr:cNvPicPr>
          <a:picLocks noChangeAspect="1"/>
        </xdr:cNvPicPr>
      </xdr:nvPicPr>
      <xdr:blipFill>
        <a:blip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160" y="66169540"/>
          <a:ext cx="276225" cy="327660"/>
        </a:xfrm>
        <a:prstGeom prst="rect">
          <a:avLst/>
        </a:prstGeom>
      </xdr:spPr>
    </xdr:pic>
    <xdr:clientData/>
  </xdr:oneCellAnchor>
  <xdr:oneCellAnchor>
    <xdr:from>
      <xdr:col>10</xdr:col>
      <xdr:colOff>74676</xdr:colOff>
      <xdr:row>146</xdr:row>
      <xdr:rowOff>53340</xdr:rowOff>
    </xdr:from>
    <xdr:ext cx="422148" cy="391668"/>
    <xdr:pic>
      <xdr:nvPicPr>
        <xdr:cNvPr id="127" name="image103.jpeg"/>
        <xdr:cNvPicPr>
          <a:picLocks noChangeAspect="1"/>
        </xdr:cNvPicPr>
      </xdr:nvPicPr>
      <xdr:blipFill>
        <a:blip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1095" y="66614040"/>
          <a:ext cx="422275" cy="391160"/>
        </a:xfrm>
        <a:prstGeom prst="rect">
          <a:avLst/>
        </a:prstGeom>
      </xdr:spPr>
    </xdr:pic>
    <xdr:clientData/>
  </xdr:oneCellAnchor>
  <xdr:oneCellAnchor>
    <xdr:from>
      <xdr:col>10</xdr:col>
      <xdr:colOff>118871</xdr:colOff>
      <xdr:row>147</xdr:row>
      <xdr:rowOff>82298</xdr:rowOff>
    </xdr:from>
    <xdr:ext cx="266700" cy="291985"/>
    <xdr:pic>
      <xdr:nvPicPr>
        <xdr:cNvPr id="128" name="image104.jpeg"/>
        <xdr:cNvPicPr>
          <a:picLocks noChangeAspect="1"/>
        </xdr:cNvPicPr>
      </xdr:nvPicPr>
      <xdr:blipFill>
        <a:blip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545" y="67214115"/>
          <a:ext cx="266700" cy="292100"/>
        </a:xfrm>
        <a:prstGeom prst="rect">
          <a:avLst/>
        </a:prstGeom>
      </xdr:spPr>
    </xdr:pic>
    <xdr:clientData/>
  </xdr:oneCellAnchor>
  <xdr:oneCellAnchor>
    <xdr:from>
      <xdr:col>10</xdr:col>
      <xdr:colOff>138430</xdr:colOff>
      <xdr:row>148</xdr:row>
      <xdr:rowOff>38100</xdr:rowOff>
    </xdr:from>
    <xdr:ext cx="428625" cy="370205"/>
    <xdr:pic>
      <xdr:nvPicPr>
        <xdr:cNvPr id="129" name="image105.jpeg"/>
        <xdr:cNvPicPr>
          <a:picLocks noChangeAspect="1"/>
        </xdr:cNvPicPr>
      </xdr:nvPicPr>
      <xdr:blipFill>
        <a:blip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5230" y="67614800"/>
          <a:ext cx="428625" cy="370205"/>
        </a:xfrm>
        <a:prstGeom prst="rect">
          <a:avLst/>
        </a:prstGeom>
      </xdr:spPr>
    </xdr:pic>
    <xdr:clientData/>
  </xdr:oneCellAnchor>
  <xdr:oneCellAnchor>
    <xdr:from>
      <xdr:col>10</xdr:col>
      <xdr:colOff>137159</xdr:colOff>
      <xdr:row>131</xdr:row>
      <xdr:rowOff>74675</xdr:rowOff>
    </xdr:from>
    <xdr:ext cx="422147" cy="368807"/>
    <xdr:pic>
      <xdr:nvPicPr>
        <xdr:cNvPr id="130" name="image106.jpeg"/>
        <xdr:cNvPicPr>
          <a:picLocks noChangeAspect="1"/>
        </xdr:cNvPicPr>
      </xdr:nvPicPr>
      <xdr:blipFill>
        <a:blip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3325" y="59573795"/>
          <a:ext cx="422275" cy="368935"/>
        </a:xfrm>
        <a:prstGeom prst="rect">
          <a:avLst/>
        </a:prstGeom>
      </xdr:spPr>
    </xdr:pic>
    <xdr:clientData/>
  </xdr:oneCellAnchor>
  <xdr:oneCellAnchor>
    <xdr:from>
      <xdr:col>10</xdr:col>
      <xdr:colOff>147315</xdr:colOff>
      <xdr:row>116</xdr:row>
      <xdr:rowOff>201426</xdr:rowOff>
    </xdr:from>
    <xdr:ext cx="399483" cy="176736"/>
    <xdr:pic>
      <xdr:nvPicPr>
        <xdr:cNvPr id="131" name="image107.jpeg"/>
        <xdr:cNvPicPr>
          <a:picLocks noChangeAspect="1"/>
        </xdr:cNvPicPr>
      </xdr:nvPicPr>
      <xdr:blipFill>
        <a:blip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485" y="52283995"/>
          <a:ext cx="400050" cy="176530"/>
        </a:xfrm>
        <a:prstGeom prst="rect">
          <a:avLst/>
        </a:prstGeom>
      </xdr:spPr>
    </xdr:pic>
    <xdr:clientData/>
  </xdr:oneCellAnchor>
  <xdr:oneCellAnchor>
    <xdr:from>
      <xdr:col>10</xdr:col>
      <xdr:colOff>195071</xdr:colOff>
      <xdr:row>119</xdr:row>
      <xdr:rowOff>71630</xdr:rowOff>
    </xdr:from>
    <xdr:ext cx="288035" cy="358139"/>
    <xdr:pic>
      <xdr:nvPicPr>
        <xdr:cNvPr id="132" name="image108.jpeg"/>
        <xdr:cNvPicPr>
          <a:picLocks noChangeAspect="1"/>
        </xdr:cNvPicPr>
      </xdr:nvPicPr>
      <xdr:blipFill>
        <a:blip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745" y="53652420"/>
          <a:ext cx="287655" cy="358140"/>
        </a:xfrm>
        <a:prstGeom prst="rect">
          <a:avLst/>
        </a:prstGeom>
      </xdr:spPr>
    </xdr:pic>
    <xdr:clientData/>
  </xdr:oneCellAnchor>
  <xdr:oneCellAnchor>
    <xdr:from>
      <xdr:col>10</xdr:col>
      <xdr:colOff>158495</xdr:colOff>
      <xdr:row>120</xdr:row>
      <xdr:rowOff>94487</xdr:rowOff>
    </xdr:from>
    <xdr:ext cx="388620" cy="300227"/>
    <xdr:pic>
      <xdr:nvPicPr>
        <xdr:cNvPr id="133" name="image109.jpeg"/>
        <xdr:cNvPicPr>
          <a:picLocks noChangeAspect="1"/>
        </xdr:cNvPicPr>
      </xdr:nvPicPr>
      <xdr:blipFill>
        <a:blip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915" y="54246780"/>
          <a:ext cx="388620" cy="300355"/>
        </a:xfrm>
        <a:prstGeom prst="rect">
          <a:avLst/>
        </a:prstGeom>
      </xdr:spPr>
    </xdr:pic>
    <xdr:clientData/>
  </xdr:oneCellAnchor>
  <xdr:oneCellAnchor>
    <xdr:from>
      <xdr:col>10</xdr:col>
      <xdr:colOff>150876</xdr:colOff>
      <xdr:row>149</xdr:row>
      <xdr:rowOff>60960</xdr:rowOff>
    </xdr:from>
    <xdr:ext cx="377951" cy="356615"/>
    <xdr:pic>
      <xdr:nvPicPr>
        <xdr:cNvPr id="134" name="image110.jpeg"/>
        <xdr:cNvPicPr>
          <a:picLocks noChangeAspect="1"/>
        </xdr:cNvPicPr>
      </xdr:nvPicPr>
      <xdr:blipFill>
        <a:blip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7295" y="68132960"/>
          <a:ext cx="377825" cy="356235"/>
        </a:xfrm>
        <a:prstGeom prst="rect">
          <a:avLst/>
        </a:prstGeom>
      </xdr:spPr>
    </xdr:pic>
    <xdr:clientData/>
  </xdr:oneCellAnchor>
  <xdr:oneCellAnchor>
    <xdr:from>
      <xdr:col>10</xdr:col>
      <xdr:colOff>214883</xdr:colOff>
      <xdr:row>134</xdr:row>
      <xdr:rowOff>60959</xdr:rowOff>
    </xdr:from>
    <xdr:ext cx="224028" cy="377951"/>
    <xdr:pic>
      <xdr:nvPicPr>
        <xdr:cNvPr id="135" name="image111.jpeg"/>
        <xdr:cNvPicPr>
          <a:picLocks noChangeAspect="1"/>
        </xdr:cNvPicPr>
      </xdr:nvPicPr>
      <xdr:blipFill>
        <a:blip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1430" y="61020325"/>
          <a:ext cx="224155" cy="378460"/>
        </a:xfrm>
        <a:prstGeom prst="rect">
          <a:avLst/>
        </a:prstGeom>
      </xdr:spPr>
    </xdr:pic>
    <xdr:clientData/>
  </xdr:oneCellAnchor>
  <xdr:oneCellAnchor>
    <xdr:from>
      <xdr:col>10</xdr:col>
      <xdr:colOff>156971</xdr:colOff>
      <xdr:row>135</xdr:row>
      <xdr:rowOff>60959</xdr:rowOff>
    </xdr:from>
    <xdr:ext cx="338327" cy="269748"/>
    <xdr:pic>
      <xdr:nvPicPr>
        <xdr:cNvPr id="136" name="image112.jpeg"/>
        <xdr:cNvPicPr>
          <a:picLocks noChangeAspect="1"/>
        </xdr:cNvPicPr>
      </xdr:nvPicPr>
      <xdr:blipFill>
        <a:blip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3645" y="61591825"/>
          <a:ext cx="337820" cy="269875"/>
        </a:xfrm>
        <a:prstGeom prst="rect">
          <a:avLst/>
        </a:prstGeom>
      </xdr:spPr>
    </xdr:pic>
    <xdr:clientData/>
  </xdr:oneCellAnchor>
  <xdr:oneCellAnchor>
    <xdr:from>
      <xdr:col>10</xdr:col>
      <xdr:colOff>220979</xdr:colOff>
      <xdr:row>132</xdr:row>
      <xdr:rowOff>60960</xdr:rowOff>
    </xdr:from>
    <xdr:ext cx="175259" cy="370331"/>
    <xdr:pic>
      <xdr:nvPicPr>
        <xdr:cNvPr id="137" name="image113.jpeg"/>
        <xdr:cNvPicPr>
          <a:picLocks noChangeAspect="1"/>
        </xdr:cNvPicPr>
      </xdr:nvPicPr>
      <xdr:blipFill>
        <a:blip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145" y="60030360"/>
          <a:ext cx="175260" cy="370205"/>
        </a:xfrm>
        <a:prstGeom prst="rect">
          <a:avLst/>
        </a:prstGeom>
      </xdr:spPr>
    </xdr:pic>
    <xdr:clientData/>
  </xdr:oneCellAnchor>
  <xdr:oneCellAnchor>
    <xdr:from>
      <xdr:col>10</xdr:col>
      <xdr:colOff>234695</xdr:colOff>
      <xdr:row>133</xdr:row>
      <xdr:rowOff>39621</xdr:rowOff>
    </xdr:from>
    <xdr:ext cx="166116" cy="405383"/>
    <xdr:pic>
      <xdr:nvPicPr>
        <xdr:cNvPr id="138" name="image114.jpeg"/>
        <xdr:cNvPicPr>
          <a:picLocks noChangeAspect="1"/>
        </xdr:cNvPicPr>
      </xdr:nvPicPr>
      <xdr:blipFill>
        <a:blip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115" y="60504070"/>
          <a:ext cx="166370" cy="405130"/>
        </a:xfrm>
        <a:prstGeom prst="rect">
          <a:avLst/>
        </a:prstGeom>
      </xdr:spPr>
    </xdr:pic>
    <xdr:clientData/>
  </xdr:oneCellAnchor>
  <xdr:oneCellAnchor>
    <xdr:from>
      <xdr:col>10</xdr:col>
      <xdr:colOff>150876</xdr:colOff>
      <xdr:row>123</xdr:row>
      <xdr:rowOff>60957</xdr:rowOff>
    </xdr:from>
    <xdr:ext cx="356616" cy="265175"/>
    <xdr:pic>
      <xdr:nvPicPr>
        <xdr:cNvPr id="139" name="image115.jpeg"/>
        <xdr:cNvPicPr>
          <a:picLocks noChangeAspect="1"/>
        </xdr:cNvPicPr>
      </xdr:nvPicPr>
      <xdr:blipFill>
        <a:blip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7295" y="55927625"/>
          <a:ext cx="356870" cy="265430"/>
        </a:xfrm>
        <a:prstGeom prst="rect">
          <a:avLst/>
        </a:prstGeom>
      </xdr:spPr>
    </xdr:pic>
    <xdr:clientData/>
  </xdr:oneCellAnchor>
  <xdr:oneCellAnchor>
    <xdr:from>
      <xdr:col>10</xdr:col>
      <xdr:colOff>138683</xdr:colOff>
      <xdr:row>136</xdr:row>
      <xdr:rowOff>60958</xdr:rowOff>
    </xdr:from>
    <xdr:ext cx="313943" cy="265175"/>
    <xdr:pic>
      <xdr:nvPicPr>
        <xdr:cNvPr id="140" name="image116.jpeg"/>
        <xdr:cNvPicPr>
          <a:picLocks noChangeAspect="1"/>
        </xdr:cNvPicPr>
      </xdr:nvPicPr>
      <xdr:blipFill>
        <a:blip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5230" y="61985525"/>
          <a:ext cx="313690" cy="265430"/>
        </a:xfrm>
        <a:prstGeom prst="rect">
          <a:avLst/>
        </a:prstGeom>
      </xdr:spPr>
    </xdr:pic>
    <xdr:clientData/>
  </xdr:oneCellAnchor>
  <xdr:oneCellAnchor>
    <xdr:from>
      <xdr:col>10</xdr:col>
      <xdr:colOff>144779</xdr:colOff>
      <xdr:row>121</xdr:row>
      <xdr:rowOff>74673</xdr:rowOff>
    </xdr:from>
    <xdr:ext cx="428244" cy="361188"/>
    <xdr:pic>
      <xdr:nvPicPr>
        <xdr:cNvPr id="141" name="image117.jpeg"/>
        <xdr:cNvPicPr>
          <a:picLocks noChangeAspect="1"/>
        </xdr:cNvPicPr>
      </xdr:nvPicPr>
      <xdr:blipFill>
        <a:blip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945" y="54798595"/>
          <a:ext cx="428625" cy="361315"/>
        </a:xfrm>
        <a:prstGeom prst="rect">
          <a:avLst/>
        </a:prstGeom>
      </xdr:spPr>
    </xdr:pic>
    <xdr:clientData/>
  </xdr:oneCellAnchor>
  <xdr:oneCellAnchor>
    <xdr:from>
      <xdr:col>10</xdr:col>
      <xdr:colOff>182879</xdr:colOff>
      <xdr:row>117</xdr:row>
      <xdr:rowOff>32003</xdr:rowOff>
    </xdr:from>
    <xdr:ext cx="141732" cy="390144"/>
    <xdr:pic>
      <xdr:nvPicPr>
        <xdr:cNvPr id="142" name="image118.jpeg"/>
        <xdr:cNvPicPr>
          <a:picLocks noChangeAspect="1"/>
        </xdr:cNvPicPr>
      </xdr:nvPicPr>
      <xdr:blipFill>
        <a:blip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045" y="52571650"/>
          <a:ext cx="142240" cy="389890"/>
        </a:xfrm>
        <a:prstGeom prst="rect">
          <a:avLst/>
        </a:prstGeom>
      </xdr:spPr>
    </xdr:pic>
    <xdr:clientData/>
  </xdr:oneCellAnchor>
  <xdr:oneCellAnchor>
    <xdr:from>
      <xdr:col>10</xdr:col>
      <xdr:colOff>170688</xdr:colOff>
      <xdr:row>118</xdr:row>
      <xdr:rowOff>60961</xdr:rowOff>
    </xdr:from>
    <xdr:ext cx="231647" cy="405383"/>
    <xdr:pic>
      <xdr:nvPicPr>
        <xdr:cNvPr id="143" name="image119.jpeg"/>
        <xdr:cNvPicPr>
          <a:picLocks noChangeAspect="1"/>
        </xdr:cNvPicPr>
      </xdr:nvPicPr>
      <xdr:blipFill>
        <a:blip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6980" y="53070760"/>
          <a:ext cx="231775" cy="405130"/>
        </a:xfrm>
        <a:prstGeom prst="rect">
          <a:avLst/>
        </a:prstGeom>
      </xdr:spPr>
    </xdr:pic>
    <xdr:clientData/>
  </xdr:oneCellAnchor>
  <xdr:oneCellAnchor>
    <xdr:from>
      <xdr:col>10</xdr:col>
      <xdr:colOff>106679</xdr:colOff>
      <xdr:row>122</xdr:row>
      <xdr:rowOff>45719</xdr:rowOff>
    </xdr:from>
    <xdr:ext cx="428244" cy="397763"/>
    <xdr:pic>
      <xdr:nvPicPr>
        <xdr:cNvPr id="144" name="image120.jpeg"/>
        <xdr:cNvPicPr>
          <a:picLocks noChangeAspect="1"/>
        </xdr:cNvPicPr>
      </xdr:nvPicPr>
      <xdr:blipFill>
        <a:blip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2845" y="55340885"/>
          <a:ext cx="428625" cy="398145"/>
        </a:xfrm>
        <a:prstGeom prst="rect">
          <a:avLst/>
        </a:prstGeom>
      </xdr:spPr>
    </xdr:pic>
    <xdr:clientData/>
  </xdr:oneCellAnchor>
  <xdr:oneCellAnchor>
    <xdr:from>
      <xdr:col>10</xdr:col>
      <xdr:colOff>184403</xdr:colOff>
      <xdr:row>124</xdr:row>
      <xdr:rowOff>102107</xdr:rowOff>
    </xdr:from>
    <xdr:ext cx="310896" cy="313944"/>
    <xdr:pic>
      <xdr:nvPicPr>
        <xdr:cNvPr id="145" name="image121.jpeg"/>
        <xdr:cNvPicPr>
          <a:picLocks noChangeAspect="1"/>
        </xdr:cNvPicPr>
      </xdr:nvPicPr>
      <xdr:blipFill>
        <a:blip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0950" y="56349900"/>
          <a:ext cx="310515" cy="314325"/>
        </a:xfrm>
        <a:prstGeom prst="rect">
          <a:avLst/>
        </a:prstGeom>
      </xdr:spPr>
    </xdr:pic>
    <xdr:clientData/>
  </xdr:oneCellAnchor>
  <xdr:oneCellAnchor>
    <xdr:from>
      <xdr:col>10</xdr:col>
      <xdr:colOff>195071</xdr:colOff>
      <xdr:row>125</xdr:row>
      <xdr:rowOff>45718</xdr:rowOff>
    </xdr:from>
    <xdr:ext cx="365759" cy="335279"/>
    <xdr:pic>
      <xdr:nvPicPr>
        <xdr:cNvPr id="146" name="image122.jpeg"/>
        <xdr:cNvPicPr>
          <a:picLocks noChangeAspect="1"/>
        </xdr:cNvPicPr>
      </xdr:nvPicPr>
      <xdr:blipFill>
        <a:blip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745" y="56725185"/>
          <a:ext cx="365760" cy="335280"/>
        </a:xfrm>
        <a:prstGeom prst="rect">
          <a:avLst/>
        </a:prstGeom>
      </xdr:spPr>
    </xdr:pic>
    <xdr:clientData/>
  </xdr:oneCellAnchor>
  <xdr:oneCellAnchor>
    <xdr:from>
      <xdr:col>10</xdr:col>
      <xdr:colOff>231647</xdr:colOff>
      <xdr:row>127</xdr:row>
      <xdr:rowOff>71625</xdr:rowOff>
    </xdr:from>
    <xdr:ext cx="289559" cy="291083"/>
    <xdr:pic>
      <xdr:nvPicPr>
        <xdr:cNvPr id="147" name="image123.jpeg"/>
        <xdr:cNvPicPr>
          <a:picLocks noChangeAspect="1"/>
        </xdr:cNvPicPr>
      </xdr:nvPicPr>
      <xdr:blipFill>
        <a:blip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7940" y="57767220"/>
          <a:ext cx="289560" cy="291465"/>
        </a:xfrm>
        <a:prstGeom prst="rect">
          <a:avLst/>
        </a:prstGeom>
      </xdr:spPr>
    </xdr:pic>
    <xdr:clientData/>
  </xdr:oneCellAnchor>
  <xdr:oneCellAnchor>
    <xdr:from>
      <xdr:col>10</xdr:col>
      <xdr:colOff>208788</xdr:colOff>
      <xdr:row>150</xdr:row>
      <xdr:rowOff>22858</xdr:rowOff>
    </xdr:from>
    <xdr:ext cx="231647" cy="294131"/>
    <xdr:pic>
      <xdr:nvPicPr>
        <xdr:cNvPr id="148" name="image124.jpeg"/>
        <xdr:cNvPicPr>
          <a:picLocks noChangeAspect="1"/>
        </xdr:cNvPicPr>
      </xdr:nvPicPr>
      <xdr:blipFill>
        <a:blip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80" y="68538725"/>
          <a:ext cx="231775" cy="294640"/>
        </a:xfrm>
        <a:prstGeom prst="rect">
          <a:avLst/>
        </a:prstGeom>
      </xdr:spPr>
    </xdr:pic>
    <xdr:clientData/>
  </xdr:oneCellAnchor>
  <xdr:oneCellAnchor>
    <xdr:from>
      <xdr:col>10</xdr:col>
      <xdr:colOff>227076</xdr:colOff>
      <xdr:row>152</xdr:row>
      <xdr:rowOff>4570</xdr:rowOff>
    </xdr:from>
    <xdr:ext cx="187451" cy="370331"/>
    <xdr:pic>
      <xdr:nvPicPr>
        <xdr:cNvPr id="149" name="image125.jpeg"/>
        <xdr:cNvPicPr>
          <a:picLocks noChangeAspect="1"/>
        </xdr:cNvPicPr>
      </xdr:nvPicPr>
      <xdr:blipFill>
        <a:blip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3495" y="69308345"/>
          <a:ext cx="187325" cy="370205"/>
        </a:xfrm>
        <a:prstGeom prst="rect">
          <a:avLst/>
        </a:prstGeom>
      </xdr:spPr>
    </xdr:pic>
    <xdr:clientData/>
  </xdr:oneCellAnchor>
  <xdr:oneCellAnchor>
    <xdr:from>
      <xdr:col>10</xdr:col>
      <xdr:colOff>28956</xdr:colOff>
      <xdr:row>126</xdr:row>
      <xdr:rowOff>169164</xdr:rowOff>
    </xdr:from>
    <xdr:ext cx="670560" cy="289559"/>
    <xdr:pic>
      <xdr:nvPicPr>
        <xdr:cNvPr id="150" name="image126.jpeg"/>
        <xdr:cNvPicPr>
          <a:picLocks noChangeAspect="1"/>
        </xdr:cNvPicPr>
      </xdr:nvPicPr>
      <xdr:blipFill>
        <a:blip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57293510"/>
          <a:ext cx="670560" cy="289560"/>
        </a:xfrm>
        <a:prstGeom prst="rect">
          <a:avLst/>
        </a:prstGeom>
      </xdr:spPr>
    </xdr:pic>
    <xdr:clientData/>
  </xdr:oneCellAnchor>
  <xdr:oneCellAnchor>
    <xdr:from>
      <xdr:col>10</xdr:col>
      <xdr:colOff>242570</xdr:colOff>
      <xdr:row>151</xdr:row>
      <xdr:rowOff>52705</xdr:rowOff>
    </xdr:from>
    <xdr:ext cx="215265" cy="332105"/>
    <xdr:pic>
      <xdr:nvPicPr>
        <xdr:cNvPr id="151" name="image100.jpeg"/>
        <xdr:cNvPicPr>
          <a:picLocks noChangeAspect="1"/>
        </xdr:cNvPicPr>
      </xdr:nvPicPr>
      <xdr:blipFill>
        <a:blip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9370" y="68962905"/>
          <a:ext cx="215265" cy="332105"/>
        </a:xfrm>
        <a:prstGeom prst="rect">
          <a:avLst/>
        </a:prstGeom>
      </xdr:spPr>
    </xdr:pic>
    <xdr:clientData/>
  </xdr:oneCellAnchor>
  <xdr:twoCellAnchor editAs="oneCell">
    <xdr:from>
      <xdr:col>2</xdr:col>
      <xdr:colOff>1096645</xdr:colOff>
      <xdr:row>154</xdr:row>
      <xdr:rowOff>0</xdr:rowOff>
    </xdr:from>
    <xdr:to>
      <xdr:col>3</xdr:col>
      <xdr:colOff>144780</xdr:colOff>
      <xdr:row>154</xdr:row>
      <xdr:rowOff>107950</xdr:rowOff>
    </xdr:to>
    <xdr:sp>
      <xdr:nvSpPr>
        <xdr:cNvPr id="124" name="AutoShape 13" descr="C:\Users\Administrator\AppData\Roaming\Tencent\Users\275880596\QQ\WinTemp\RichOle\]A@N{-HIT4X3X8KG$NWM6.png"/>
        <xdr:cNvSpPr>
          <a:spLocks noChangeAspect="1"/>
        </xdr:cNvSpPr>
      </xdr:nvSpPr>
      <xdr:spPr>
        <a:xfrm>
          <a:off x="1960245" y="70053200"/>
          <a:ext cx="146685" cy="107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1098550</xdr:colOff>
      <xdr:row>154</xdr:row>
      <xdr:rowOff>0</xdr:rowOff>
    </xdr:from>
    <xdr:to>
      <xdr:col>3</xdr:col>
      <xdr:colOff>144780</xdr:colOff>
      <xdr:row>154</xdr:row>
      <xdr:rowOff>107950</xdr:rowOff>
    </xdr:to>
    <xdr:sp>
      <xdr:nvSpPr>
        <xdr:cNvPr id="152" name="AutoShape 13" descr="C:\Users\Administrator\AppData\Roaming\Tencent\Users\275880596\QQ\WinTemp\RichOle\]A@N{-HIT4X3X8KG$NWM6.png"/>
        <xdr:cNvSpPr>
          <a:spLocks noChangeAspect="1"/>
        </xdr:cNvSpPr>
      </xdr:nvSpPr>
      <xdr:spPr>
        <a:xfrm>
          <a:off x="1962150" y="70053200"/>
          <a:ext cx="144780" cy="107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1098550</xdr:colOff>
      <xdr:row>154</xdr:row>
      <xdr:rowOff>0</xdr:rowOff>
    </xdr:from>
    <xdr:to>
      <xdr:col>3</xdr:col>
      <xdr:colOff>144780</xdr:colOff>
      <xdr:row>154</xdr:row>
      <xdr:rowOff>107950</xdr:rowOff>
    </xdr:to>
    <xdr:sp>
      <xdr:nvSpPr>
        <xdr:cNvPr id="153" name="AutoShape 13" descr="C:\Users\Administrator\AppData\Roaming\Tencent\Users\275880596\QQ\WinTemp\RichOle\]A@N{-HIT4X3X8KG$NWM6.png"/>
        <xdr:cNvSpPr>
          <a:spLocks noChangeAspect="1"/>
        </xdr:cNvSpPr>
      </xdr:nvSpPr>
      <xdr:spPr>
        <a:xfrm>
          <a:off x="1962150" y="70053200"/>
          <a:ext cx="144780" cy="107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1098550</xdr:colOff>
      <xdr:row>154</xdr:row>
      <xdr:rowOff>0</xdr:rowOff>
    </xdr:from>
    <xdr:to>
      <xdr:col>3</xdr:col>
      <xdr:colOff>144780</xdr:colOff>
      <xdr:row>154</xdr:row>
      <xdr:rowOff>107950</xdr:rowOff>
    </xdr:to>
    <xdr:sp>
      <xdr:nvSpPr>
        <xdr:cNvPr id="154" name="AutoShape 13" descr="C:\Users\Administrator\AppData\Roaming\Tencent\Users\275880596\QQ\WinTemp\RichOle\]A@N{-HIT4X3X8KG$NWM6.png"/>
        <xdr:cNvSpPr>
          <a:spLocks noChangeAspect="1"/>
        </xdr:cNvSpPr>
      </xdr:nvSpPr>
      <xdr:spPr>
        <a:xfrm>
          <a:off x="1962150" y="70053200"/>
          <a:ext cx="144780" cy="107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1098550</xdr:colOff>
      <xdr:row>154</xdr:row>
      <xdr:rowOff>0</xdr:rowOff>
    </xdr:from>
    <xdr:to>
      <xdr:col>3</xdr:col>
      <xdr:colOff>142875</xdr:colOff>
      <xdr:row>154</xdr:row>
      <xdr:rowOff>107950</xdr:rowOff>
    </xdr:to>
    <xdr:sp>
      <xdr:nvSpPr>
        <xdr:cNvPr id="155" name="AutoShape 13" descr="C:\Users\Administrator\AppData\Roaming\Tencent\Users\275880596\QQ\WinTemp\RichOle\]A@N{-HIT4X3X8KG$NWM6.png"/>
        <xdr:cNvSpPr>
          <a:spLocks noChangeAspect="1"/>
        </xdr:cNvSpPr>
      </xdr:nvSpPr>
      <xdr:spPr>
        <a:xfrm>
          <a:off x="1962150" y="70053200"/>
          <a:ext cx="142875" cy="107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1098550</xdr:colOff>
      <xdr:row>154</xdr:row>
      <xdr:rowOff>0</xdr:rowOff>
    </xdr:from>
    <xdr:to>
      <xdr:col>3</xdr:col>
      <xdr:colOff>142875</xdr:colOff>
      <xdr:row>154</xdr:row>
      <xdr:rowOff>107950</xdr:rowOff>
    </xdr:to>
    <xdr:sp>
      <xdr:nvSpPr>
        <xdr:cNvPr id="156" name="AutoShape 13" descr="C:\Users\Administrator\AppData\Roaming\Tencent\Users\275880596\QQ\WinTemp\RichOle\]A@N{-HIT4X3X8KG$NWM6.png"/>
        <xdr:cNvSpPr>
          <a:spLocks noChangeAspect="1"/>
        </xdr:cNvSpPr>
      </xdr:nvSpPr>
      <xdr:spPr>
        <a:xfrm>
          <a:off x="1962150" y="70053200"/>
          <a:ext cx="142875" cy="107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1098550</xdr:colOff>
      <xdr:row>154</xdr:row>
      <xdr:rowOff>0</xdr:rowOff>
    </xdr:from>
    <xdr:to>
      <xdr:col>3</xdr:col>
      <xdr:colOff>144780</xdr:colOff>
      <xdr:row>154</xdr:row>
      <xdr:rowOff>107950</xdr:rowOff>
    </xdr:to>
    <xdr:sp>
      <xdr:nvSpPr>
        <xdr:cNvPr id="157" name="AutoShape 13" descr="C:\Users\Administrator\AppData\Roaming\Tencent\Users\275880596\QQ\WinTemp\RichOle\]A@N{-HIT4X3X8KG$NWM6.png"/>
        <xdr:cNvSpPr>
          <a:spLocks noChangeAspect="1"/>
        </xdr:cNvSpPr>
      </xdr:nvSpPr>
      <xdr:spPr>
        <a:xfrm>
          <a:off x="1962150" y="70053200"/>
          <a:ext cx="144780" cy="107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1098550</xdr:colOff>
      <xdr:row>154</xdr:row>
      <xdr:rowOff>0</xdr:rowOff>
    </xdr:from>
    <xdr:to>
      <xdr:col>3</xdr:col>
      <xdr:colOff>144780</xdr:colOff>
      <xdr:row>154</xdr:row>
      <xdr:rowOff>107950</xdr:rowOff>
    </xdr:to>
    <xdr:sp>
      <xdr:nvSpPr>
        <xdr:cNvPr id="158" name="AutoShape 13" descr="C:\Users\Administrator\AppData\Roaming\Tencent\Users\275880596\QQ\WinTemp\RichOle\]A@N{-HIT4X3X8KG$NWM6.png"/>
        <xdr:cNvSpPr>
          <a:spLocks noChangeAspect="1"/>
        </xdr:cNvSpPr>
      </xdr:nvSpPr>
      <xdr:spPr>
        <a:xfrm>
          <a:off x="1962150" y="70053200"/>
          <a:ext cx="144780" cy="107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1098550</xdr:colOff>
      <xdr:row>154</xdr:row>
      <xdr:rowOff>0</xdr:rowOff>
    </xdr:from>
    <xdr:to>
      <xdr:col>3</xdr:col>
      <xdr:colOff>144780</xdr:colOff>
      <xdr:row>154</xdr:row>
      <xdr:rowOff>107950</xdr:rowOff>
    </xdr:to>
    <xdr:sp>
      <xdr:nvSpPr>
        <xdr:cNvPr id="159" name="AutoShape 13" descr="C:\Users\Administrator\AppData\Roaming\Tencent\Users\275880596\QQ\WinTemp\RichOle\]A@N{-HIT4X3X8KG$NWM6.png"/>
        <xdr:cNvSpPr>
          <a:spLocks noChangeAspect="1"/>
        </xdr:cNvSpPr>
      </xdr:nvSpPr>
      <xdr:spPr>
        <a:xfrm>
          <a:off x="1962150" y="70053200"/>
          <a:ext cx="144780" cy="107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1098550</xdr:colOff>
      <xdr:row>154</xdr:row>
      <xdr:rowOff>0</xdr:rowOff>
    </xdr:from>
    <xdr:to>
      <xdr:col>3</xdr:col>
      <xdr:colOff>142875</xdr:colOff>
      <xdr:row>154</xdr:row>
      <xdr:rowOff>107950</xdr:rowOff>
    </xdr:to>
    <xdr:sp>
      <xdr:nvSpPr>
        <xdr:cNvPr id="160" name="AutoShape 13" descr="C:\Users\Administrator\AppData\Roaming\Tencent\Users\275880596\QQ\WinTemp\RichOle\]A@N{-HIT4X3X8KG$NWM6.png"/>
        <xdr:cNvSpPr>
          <a:spLocks noChangeAspect="1"/>
        </xdr:cNvSpPr>
      </xdr:nvSpPr>
      <xdr:spPr>
        <a:xfrm>
          <a:off x="1962150" y="70053200"/>
          <a:ext cx="142875" cy="107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1098550</xdr:colOff>
      <xdr:row>154</xdr:row>
      <xdr:rowOff>0</xdr:rowOff>
    </xdr:from>
    <xdr:to>
      <xdr:col>3</xdr:col>
      <xdr:colOff>142875</xdr:colOff>
      <xdr:row>154</xdr:row>
      <xdr:rowOff>107950</xdr:rowOff>
    </xdr:to>
    <xdr:sp>
      <xdr:nvSpPr>
        <xdr:cNvPr id="161" name="AutoShape 13" descr="C:\Users\Administrator\AppData\Roaming\Tencent\Users\275880596\QQ\WinTemp\RichOle\]A@N{-HIT4X3X8KG$NWM6.png"/>
        <xdr:cNvSpPr>
          <a:spLocks noChangeAspect="1"/>
        </xdr:cNvSpPr>
      </xdr:nvSpPr>
      <xdr:spPr>
        <a:xfrm>
          <a:off x="1962150" y="70053200"/>
          <a:ext cx="142875" cy="107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336550</xdr:colOff>
      <xdr:row>156</xdr:row>
      <xdr:rowOff>0</xdr:rowOff>
    </xdr:from>
    <xdr:to>
      <xdr:col>8</xdr:col>
      <xdr:colOff>116840</xdr:colOff>
      <xdr:row>156</xdr:row>
      <xdr:rowOff>111125</xdr:rowOff>
    </xdr:to>
    <xdr:sp>
      <xdr:nvSpPr>
        <xdr:cNvPr id="162" name="AutoShape 13"/>
        <xdr:cNvSpPr/>
      </xdr:nvSpPr>
      <xdr:spPr>
        <a:xfrm>
          <a:off x="4089400" y="70840600"/>
          <a:ext cx="116840" cy="111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336550</xdr:colOff>
      <xdr:row>156</xdr:row>
      <xdr:rowOff>0</xdr:rowOff>
    </xdr:from>
    <xdr:to>
      <xdr:col>8</xdr:col>
      <xdr:colOff>116840</xdr:colOff>
      <xdr:row>156</xdr:row>
      <xdr:rowOff>111125</xdr:rowOff>
    </xdr:to>
    <xdr:sp>
      <xdr:nvSpPr>
        <xdr:cNvPr id="163" name="AutoShape 13"/>
        <xdr:cNvSpPr/>
      </xdr:nvSpPr>
      <xdr:spPr>
        <a:xfrm>
          <a:off x="4089400" y="70840600"/>
          <a:ext cx="116840" cy="111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370840</xdr:colOff>
      <xdr:row>156</xdr:row>
      <xdr:rowOff>0</xdr:rowOff>
    </xdr:from>
    <xdr:to>
      <xdr:col>9</xdr:col>
      <xdr:colOff>93980</xdr:colOff>
      <xdr:row>156</xdr:row>
      <xdr:rowOff>118110</xdr:rowOff>
    </xdr:to>
    <xdr:sp>
      <xdr:nvSpPr>
        <xdr:cNvPr id="164" name="AutoShape 13"/>
        <xdr:cNvSpPr/>
      </xdr:nvSpPr>
      <xdr:spPr>
        <a:xfrm>
          <a:off x="4460240" y="70840600"/>
          <a:ext cx="116840" cy="1181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370840</xdr:colOff>
      <xdr:row>156</xdr:row>
      <xdr:rowOff>0</xdr:rowOff>
    </xdr:from>
    <xdr:to>
      <xdr:col>9</xdr:col>
      <xdr:colOff>93980</xdr:colOff>
      <xdr:row>156</xdr:row>
      <xdr:rowOff>118110</xdr:rowOff>
    </xdr:to>
    <xdr:sp>
      <xdr:nvSpPr>
        <xdr:cNvPr id="165" name="AutoShape 13"/>
        <xdr:cNvSpPr/>
      </xdr:nvSpPr>
      <xdr:spPr>
        <a:xfrm>
          <a:off x="4460240" y="70840600"/>
          <a:ext cx="116840" cy="11811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61"/>
  <sheetViews>
    <sheetView tabSelected="1" zoomScale="115" zoomScaleNormal="115" workbookViewId="0">
      <selection activeCell="P158" sqref="P158"/>
    </sheetView>
  </sheetViews>
  <sheetFormatPr defaultColWidth="9" defaultRowHeight="45" customHeight="1"/>
  <cols>
    <col min="1" max="1" width="3.77777777777778" style="1" customWidth="1"/>
    <col min="2" max="2" width="11.3333333333333" style="2" customWidth="1"/>
    <col min="3" max="3" width="19.2222222222222" style="1" customWidth="1"/>
    <col min="4" max="4" width="9.66666666666667" style="1" customWidth="1"/>
    <col min="5" max="5" width="11.4444444444444" style="1" customWidth="1"/>
    <col min="6" max="7" width="5.11111111111111" style="1" customWidth="1"/>
    <col min="8" max="8" width="5.88888888888889" style="1" customWidth="1"/>
    <col min="9" max="10" width="6.88888888888889" style="1" customWidth="1"/>
    <col min="11" max="11" width="13.1111111111111" style="1" customWidth="1"/>
    <col min="12" max="12" width="12.4555555555556" style="1" customWidth="1"/>
    <col min="13" max="16384" width="9" style="1"/>
  </cols>
  <sheetData>
    <row r="1" ht="27" customHeight="1" spans="1:12">
      <c r="A1" s="3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ht="21" customHeight="1" spans="1:12">
      <c r="A2" s="5" t="s">
        <v>1</v>
      </c>
      <c r="B2" s="6"/>
      <c r="C2" s="7"/>
      <c r="D2" s="8"/>
      <c r="E2" s="9"/>
      <c r="F2" s="10" t="s">
        <v>2</v>
      </c>
      <c r="G2" s="8"/>
      <c r="H2" s="8"/>
      <c r="I2" s="9"/>
      <c r="J2" s="8"/>
      <c r="K2" s="8"/>
      <c r="L2" s="9"/>
    </row>
    <row r="3" ht="21" customHeight="1" spans="1:12">
      <c r="A3" s="5" t="s">
        <v>3</v>
      </c>
      <c r="B3" s="6"/>
      <c r="C3" s="7"/>
      <c r="D3" s="8"/>
      <c r="E3" s="9"/>
      <c r="F3" s="10" t="s">
        <v>4</v>
      </c>
      <c r="G3" s="8"/>
      <c r="H3" s="8"/>
      <c r="I3" s="9"/>
      <c r="J3" s="8"/>
      <c r="K3" s="8"/>
      <c r="L3" s="9"/>
    </row>
    <row r="4" ht="33" customHeight="1" spans="1:12">
      <c r="A4" s="11" t="s">
        <v>5</v>
      </c>
      <c r="B4" s="11" t="s">
        <v>6</v>
      </c>
      <c r="C4" s="11" t="s">
        <v>7</v>
      </c>
      <c r="D4" s="11" t="s">
        <v>8</v>
      </c>
      <c r="E4" s="11" t="s">
        <v>9</v>
      </c>
      <c r="F4" s="11" t="s">
        <v>10</v>
      </c>
      <c r="G4" s="11" t="s">
        <v>11</v>
      </c>
      <c r="H4" s="11" t="s">
        <v>12</v>
      </c>
      <c r="I4" s="11" t="s">
        <v>13</v>
      </c>
      <c r="J4" s="11" t="s">
        <v>14</v>
      </c>
      <c r="K4" s="11" t="s">
        <v>15</v>
      </c>
      <c r="L4" s="17" t="s">
        <v>16</v>
      </c>
    </row>
    <row r="5" customHeight="1" spans="1:12">
      <c r="A5" s="12">
        <v>1</v>
      </c>
      <c r="B5" s="13" t="s">
        <v>17</v>
      </c>
      <c r="C5" s="11" t="s">
        <v>18</v>
      </c>
      <c r="D5" s="11" t="s">
        <v>19</v>
      </c>
      <c r="E5" s="11" t="s">
        <v>20</v>
      </c>
      <c r="F5" s="11" t="s">
        <v>21</v>
      </c>
      <c r="G5" s="12">
        <v>25</v>
      </c>
      <c r="H5" s="14"/>
      <c r="I5" s="12">
        <f>G5*H5</f>
        <v>0</v>
      </c>
      <c r="J5" s="12"/>
      <c r="K5" s="18"/>
      <c r="L5" s="19">
        <f>SUM(I5:I128)</f>
        <v>0</v>
      </c>
    </row>
    <row r="6" customHeight="1" spans="1:12">
      <c r="A6" s="12">
        <v>2</v>
      </c>
      <c r="B6" s="13" t="s">
        <v>17</v>
      </c>
      <c r="C6" s="11" t="s">
        <v>22</v>
      </c>
      <c r="D6" s="11" t="s">
        <v>19</v>
      </c>
      <c r="E6" s="11" t="s">
        <v>23</v>
      </c>
      <c r="F6" s="11" t="s">
        <v>21</v>
      </c>
      <c r="G6" s="12">
        <v>45</v>
      </c>
      <c r="H6" s="14"/>
      <c r="I6" s="12">
        <f t="shared" ref="I6:I37" si="0">G6*H6</f>
        <v>0</v>
      </c>
      <c r="J6" s="12"/>
      <c r="K6" s="18"/>
      <c r="L6" s="20"/>
    </row>
    <row r="7" customHeight="1" spans="1:12">
      <c r="A7" s="12">
        <v>3</v>
      </c>
      <c r="B7" s="13" t="s">
        <v>17</v>
      </c>
      <c r="C7" s="11" t="s">
        <v>24</v>
      </c>
      <c r="D7" s="11" t="s">
        <v>19</v>
      </c>
      <c r="E7" s="11" t="s">
        <v>25</v>
      </c>
      <c r="F7" s="11" t="s">
        <v>21</v>
      </c>
      <c r="G7" s="12">
        <v>45</v>
      </c>
      <c r="H7" s="14"/>
      <c r="I7" s="12">
        <f t="shared" si="0"/>
        <v>0</v>
      </c>
      <c r="J7" s="12"/>
      <c r="K7" s="18"/>
      <c r="L7" s="20"/>
    </row>
    <row r="8" customHeight="1" spans="1:12">
      <c r="A8" s="12">
        <v>4</v>
      </c>
      <c r="B8" s="13" t="s">
        <v>17</v>
      </c>
      <c r="C8" s="11" t="s">
        <v>26</v>
      </c>
      <c r="D8" s="11" t="s">
        <v>19</v>
      </c>
      <c r="E8" s="11" t="s">
        <v>27</v>
      </c>
      <c r="F8" s="11" t="s">
        <v>21</v>
      </c>
      <c r="G8" s="12">
        <v>30</v>
      </c>
      <c r="H8" s="14"/>
      <c r="I8" s="12">
        <f t="shared" si="0"/>
        <v>0</v>
      </c>
      <c r="J8" s="12"/>
      <c r="K8" s="18"/>
      <c r="L8" s="20"/>
    </row>
    <row r="9" customHeight="1" spans="1:12">
      <c r="A9" s="12">
        <v>5</v>
      </c>
      <c r="B9" s="13" t="s">
        <v>17</v>
      </c>
      <c r="C9" s="11" t="s">
        <v>28</v>
      </c>
      <c r="D9" s="11" t="s">
        <v>19</v>
      </c>
      <c r="E9" s="11" t="s">
        <v>25</v>
      </c>
      <c r="F9" s="11" t="s">
        <v>21</v>
      </c>
      <c r="G9" s="12">
        <v>30</v>
      </c>
      <c r="H9" s="14"/>
      <c r="I9" s="12">
        <f t="shared" si="0"/>
        <v>0</v>
      </c>
      <c r="J9" s="12"/>
      <c r="K9" s="18"/>
      <c r="L9" s="20"/>
    </row>
    <row r="10" customHeight="1" spans="1:12">
      <c r="A10" s="12">
        <v>6</v>
      </c>
      <c r="B10" s="13" t="s">
        <v>17</v>
      </c>
      <c r="C10" s="11" t="s">
        <v>29</v>
      </c>
      <c r="D10" s="11" t="s">
        <v>19</v>
      </c>
      <c r="E10" s="11" t="s">
        <v>30</v>
      </c>
      <c r="F10" s="11" t="s">
        <v>21</v>
      </c>
      <c r="G10" s="12">
        <v>25</v>
      </c>
      <c r="H10" s="14"/>
      <c r="I10" s="12">
        <f t="shared" si="0"/>
        <v>0</v>
      </c>
      <c r="J10" s="12"/>
      <c r="K10" s="18"/>
      <c r="L10" s="20"/>
    </row>
    <row r="11" customHeight="1" spans="1:12">
      <c r="A11" s="12">
        <v>7</v>
      </c>
      <c r="B11" s="13" t="s">
        <v>17</v>
      </c>
      <c r="C11" s="11" t="s">
        <v>31</v>
      </c>
      <c r="D11" s="11" t="s">
        <v>19</v>
      </c>
      <c r="E11" s="11" t="s">
        <v>32</v>
      </c>
      <c r="F11" s="11" t="s">
        <v>21</v>
      </c>
      <c r="G11" s="12">
        <v>25</v>
      </c>
      <c r="H11" s="14"/>
      <c r="I11" s="12">
        <f t="shared" si="0"/>
        <v>0</v>
      </c>
      <c r="J11" s="12"/>
      <c r="K11" s="18"/>
      <c r="L11" s="20"/>
    </row>
    <row r="12" customHeight="1" spans="1:12">
      <c r="A12" s="12">
        <v>8</v>
      </c>
      <c r="B12" s="13" t="s">
        <v>17</v>
      </c>
      <c r="C12" s="11" t="s">
        <v>33</v>
      </c>
      <c r="D12" s="11" t="s">
        <v>19</v>
      </c>
      <c r="E12" s="11" t="s">
        <v>34</v>
      </c>
      <c r="F12" s="11" t="s">
        <v>21</v>
      </c>
      <c r="G12" s="12">
        <v>35</v>
      </c>
      <c r="H12" s="14"/>
      <c r="I12" s="12">
        <f t="shared" si="0"/>
        <v>0</v>
      </c>
      <c r="J12" s="12"/>
      <c r="K12" s="18"/>
      <c r="L12" s="20"/>
    </row>
    <row r="13" customHeight="1" spans="1:12">
      <c r="A13" s="12">
        <v>9</v>
      </c>
      <c r="B13" s="13" t="s">
        <v>17</v>
      </c>
      <c r="C13" s="11" t="s">
        <v>35</v>
      </c>
      <c r="D13" s="11" t="s">
        <v>19</v>
      </c>
      <c r="E13" s="11" t="s">
        <v>36</v>
      </c>
      <c r="F13" s="11" t="s">
        <v>21</v>
      </c>
      <c r="G13" s="12">
        <v>6</v>
      </c>
      <c r="H13" s="14"/>
      <c r="I13" s="12">
        <f t="shared" si="0"/>
        <v>0</v>
      </c>
      <c r="J13" s="12"/>
      <c r="K13" s="18"/>
      <c r="L13" s="20"/>
    </row>
    <row r="14" customHeight="1" spans="1:12">
      <c r="A14" s="12">
        <v>10</v>
      </c>
      <c r="B14" s="13" t="s">
        <v>17</v>
      </c>
      <c r="C14" s="11" t="s">
        <v>37</v>
      </c>
      <c r="D14" s="11" t="s">
        <v>19</v>
      </c>
      <c r="E14" s="11" t="s">
        <v>38</v>
      </c>
      <c r="F14" s="11" t="s">
        <v>21</v>
      </c>
      <c r="G14" s="12">
        <v>25</v>
      </c>
      <c r="H14" s="14"/>
      <c r="I14" s="12">
        <f t="shared" si="0"/>
        <v>0</v>
      </c>
      <c r="J14" s="12"/>
      <c r="K14" s="18"/>
      <c r="L14" s="20"/>
    </row>
    <row r="15" ht="31" customHeight="1" spans="1:12">
      <c r="A15" s="12">
        <v>11</v>
      </c>
      <c r="B15" s="13" t="s">
        <v>17</v>
      </c>
      <c r="C15" s="11" t="s">
        <v>39</v>
      </c>
      <c r="D15" s="11" t="s">
        <v>40</v>
      </c>
      <c r="E15" s="11" t="s">
        <v>41</v>
      </c>
      <c r="F15" s="11" t="s">
        <v>42</v>
      </c>
      <c r="G15" s="12">
        <v>35</v>
      </c>
      <c r="H15" s="14"/>
      <c r="I15" s="12">
        <f t="shared" si="0"/>
        <v>0</v>
      </c>
      <c r="J15" s="12"/>
      <c r="K15" s="18"/>
      <c r="L15" s="20"/>
    </row>
    <row r="16" ht="41" customHeight="1" spans="1:12">
      <c r="A16" s="12">
        <v>12</v>
      </c>
      <c r="B16" s="13" t="s">
        <v>17</v>
      </c>
      <c r="C16" s="11" t="s">
        <v>43</v>
      </c>
      <c r="D16" s="11" t="s">
        <v>40</v>
      </c>
      <c r="E16" s="11" t="s">
        <v>41</v>
      </c>
      <c r="F16" s="11" t="s">
        <v>42</v>
      </c>
      <c r="G16" s="12">
        <v>35</v>
      </c>
      <c r="H16" s="14"/>
      <c r="I16" s="12">
        <f t="shared" si="0"/>
        <v>0</v>
      </c>
      <c r="J16" s="12"/>
      <c r="K16" s="18"/>
      <c r="L16" s="20"/>
    </row>
    <row r="17" customHeight="1" spans="1:12">
      <c r="A17" s="12">
        <v>13</v>
      </c>
      <c r="B17" s="13" t="s">
        <v>17</v>
      </c>
      <c r="C17" s="11" t="s">
        <v>44</v>
      </c>
      <c r="D17" s="11" t="s">
        <v>45</v>
      </c>
      <c r="E17" s="11" t="s">
        <v>46</v>
      </c>
      <c r="F17" s="11" t="s">
        <v>47</v>
      </c>
      <c r="G17" s="12">
        <v>30</v>
      </c>
      <c r="H17" s="14"/>
      <c r="I17" s="12">
        <f t="shared" si="0"/>
        <v>0</v>
      </c>
      <c r="J17" s="12"/>
      <c r="K17" s="18"/>
      <c r="L17" s="20"/>
    </row>
    <row r="18" customHeight="1" spans="1:12">
      <c r="A18" s="12">
        <v>14</v>
      </c>
      <c r="B18" s="13" t="s">
        <v>17</v>
      </c>
      <c r="C18" s="11" t="s">
        <v>48</v>
      </c>
      <c r="D18" s="11" t="s">
        <v>49</v>
      </c>
      <c r="E18" s="11" t="s">
        <v>50</v>
      </c>
      <c r="F18" s="11" t="s">
        <v>21</v>
      </c>
      <c r="G18" s="12">
        <v>30</v>
      </c>
      <c r="H18" s="14"/>
      <c r="I18" s="12">
        <f t="shared" si="0"/>
        <v>0</v>
      </c>
      <c r="J18" s="12"/>
      <c r="K18" s="18"/>
      <c r="L18" s="20"/>
    </row>
    <row r="19" customHeight="1" spans="1:12">
      <c r="A19" s="12">
        <v>15</v>
      </c>
      <c r="B19" s="13" t="s">
        <v>17</v>
      </c>
      <c r="C19" s="11" t="s">
        <v>51</v>
      </c>
      <c r="D19" s="11" t="s">
        <v>49</v>
      </c>
      <c r="E19" s="11" t="s">
        <v>52</v>
      </c>
      <c r="F19" s="11" t="s">
        <v>21</v>
      </c>
      <c r="G19" s="12">
        <v>8</v>
      </c>
      <c r="H19" s="14"/>
      <c r="I19" s="12">
        <f t="shared" si="0"/>
        <v>0</v>
      </c>
      <c r="J19" s="12"/>
      <c r="K19" s="18"/>
      <c r="L19" s="20"/>
    </row>
    <row r="20" customHeight="1" spans="1:12">
      <c r="A20" s="12">
        <v>16</v>
      </c>
      <c r="B20" s="13" t="s">
        <v>17</v>
      </c>
      <c r="C20" s="11" t="s">
        <v>53</v>
      </c>
      <c r="D20" s="11" t="s">
        <v>54</v>
      </c>
      <c r="E20" s="11" t="s">
        <v>55</v>
      </c>
      <c r="F20" s="11" t="s">
        <v>21</v>
      </c>
      <c r="G20" s="12">
        <v>4</v>
      </c>
      <c r="H20" s="12"/>
      <c r="I20" s="12">
        <f t="shared" si="0"/>
        <v>0</v>
      </c>
      <c r="J20" s="12"/>
      <c r="K20" s="18"/>
      <c r="L20" s="20"/>
    </row>
    <row r="21" customHeight="1" spans="1:12">
      <c r="A21" s="12">
        <v>17</v>
      </c>
      <c r="B21" s="13" t="s">
        <v>17</v>
      </c>
      <c r="C21" s="11" t="s">
        <v>56</v>
      </c>
      <c r="D21" s="11" t="s">
        <v>49</v>
      </c>
      <c r="E21" s="11" t="s">
        <v>57</v>
      </c>
      <c r="F21" s="11" t="s">
        <v>21</v>
      </c>
      <c r="G21" s="12">
        <v>4</v>
      </c>
      <c r="H21" s="12"/>
      <c r="I21" s="12">
        <f t="shared" si="0"/>
        <v>0</v>
      </c>
      <c r="J21" s="12"/>
      <c r="K21" s="18"/>
      <c r="L21" s="20"/>
    </row>
    <row r="22" ht="28" customHeight="1" spans="1:12">
      <c r="A22" s="12">
        <v>18</v>
      </c>
      <c r="B22" s="13" t="s">
        <v>17</v>
      </c>
      <c r="C22" s="11" t="s">
        <v>58</v>
      </c>
      <c r="D22" s="11" t="s">
        <v>54</v>
      </c>
      <c r="E22" s="11" t="s">
        <v>59</v>
      </c>
      <c r="F22" s="11" t="s">
        <v>21</v>
      </c>
      <c r="G22" s="12">
        <v>20</v>
      </c>
      <c r="H22" s="14"/>
      <c r="I22" s="12">
        <f t="shared" si="0"/>
        <v>0</v>
      </c>
      <c r="J22" s="12"/>
      <c r="K22" s="18"/>
      <c r="L22" s="20"/>
    </row>
    <row r="23" customHeight="1" spans="1:12">
      <c r="A23" s="12">
        <v>19</v>
      </c>
      <c r="B23" s="13" t="s">
        <v>17</v>
      </c>
      <c r="C23" s="11" t="s">
        <v>60</v>
      </c>
      <c r="D23" s="11" t="s">
        <v>49</v>
      </c>
      <c r="E23" s="11" t="s">
        <v>61</v>
      </c>
      <c r="F23" s="11" t="s">
        <v>21</v>
      </c>
      <c r="G23" s="12">
        <v>4</v>
      </c>
      <c r="H23" s="14"/>
      <c r="I23" s="12">
        <f t="shared" si="0"/>
        <v>0</v>
      </c>
      <c r="J23" s="12"/>
      <c r="K23" s="18"/>
      <c r="L23" s="20"/>
    </row>
    <row r="24" customHeight="1" spans="1:12">
      <c r="A24" s="12">
        <v>20</v>
      </c>
      <c r="B24" s="13" t="s">
        <v>17</v>
      </c>
      <c r="C24" s="11" t="s">
        <v>62</v>
      </c>
      <c r="D24" s="11" t="s">
        <v>54</v>
      </c>
      <c r="E24" s="11" t="s">
        <v>63</v>
      </c>
      <c r="F24" s="11" t="s">
        <v>64</v>
      </c>
      <c r="G24" s="12">
        <v>25</v>
      </c>
      <c r="H24" s="14"/>
      <c r="I24" s="12">
        <f t="shared" si="0"/>
        <v>0</v>
      </c>
      <c r="J24" s="12"/>
      <c r="K24" s="18"/>
      <c r="L24" s="20"/>
    </row>
    <row r="25" customHeight="1" spans="1:12">
      <c r="A25" s="12">
        <v>21</v>
      </c>
      <c r="B25" s="13" t="s">
        <v>17</v>
      </c>
      <c r="C25" s="11" t="s">
        <v>65</v>
      </c>
      <c r="D25" s="11" t="s">
        <v>54</v>
      </c>
      <c r="E25" s="11" t="s">
        <v>66</v>
      </c>
      <c r="F25" s="11" t="s">
        <v>64</v>
      </c>
      <c r="G25" s="12">
        <v>25</v>
      </c>
      <c r="H25" s="14"/>
      <c r="I25" s="12">
        <f t="shared" si="0"/>
        <v>0</v>
      </c>
      <c r="J25" s="12"/>
      <c r="K25" s="18"/>
      <c r="L25" s="20"/>
    </row>
    <row r="26" customHeight="1" spans="1:12">
      <c r="A26" s="12">
        <v>22</v>
      </c>
      <c r="B26" s="13" t="s">
        <v>17</v>
      </c>
      <c r="C26" s="11" t="s">
        <v>67</v>
      </c>
      <c r="D26" s="11" t="s">
        <v>54</v>
      </c>
      <c r="E26" s="11" t="s">
        <v>34</v>
      </c>
      <c r="F26" s="11" t="s">
        <v>64</v>
      </c>
      <c r="G26" s="12">
        <v>25</v>
      </c>
      <c r="H26" s="14"/>
      <c r="I26" s="12">
        <f t="shared" si="0"/>
        <v>0</v>
      </c>
      <c r="J26" s="12"/>
      <c r="K26" s="18"/>
      <c r="L26" s="20"/>
    </row>
    <row r="27" ht="34" customHeight="1" spans="1:12">
      <c r="A27" s="12">
        <v>23</v>
      </c>
      <c r="B27" s="13" t="s">
        <v>17</v>
      </c>
      <c r="C27" s="11" t="s">
        <v>68</v>
      </c>
      <c r="D27" s="11" t="s">
        <v>69</v>
      </c>
      <c r="E27" s="11" t="s">
        <v>70</v>
      </c>
      <c r="F27" s="11" t="s">
        <v>47</v>
      </c>
      <c r="G27" s="12">
        <v>50</v>
      </c>
      <c r="H27" s="14"/>
      <c r="I27" s="12">
        <f t="shared" si="0"/>
        <v>0</v>
      </c>
      <c r="J27" s="12"/>
      <c r="K27" s="18"/>
      <c r="L27" s="20"/>
    </row>
    <row r="28" ht="40" customHeight="1" spans="1:12">
      <c r="A28" s="12">
        <v>24</v>
      </c>
      <c r="B28" s="15" t="s">
        <v>17</v>
      </c>
      <c r="C28" s="11" t="s">
        <v>71</v>
      </c>
      <c r="D28" s="11" t="s">
        <v>54</v>
      </c>
      <c r="E28" s="11" t="s">
        <v>72</v>
      </c>
      <c r="F28" s="11" t="s">
        <v>21</v>
      </c>
      <c r="G28" s="12">
        <v>2</v>
      </c>
      <c r="H28" s="12"/>
      <c r="I28" s="12">
        <f t="shared" si="0"/>
        <v>0</v>
      </c>
      <c r="J28" s="12"/>
      <c r="K28" s="18"/>
      <c r="L28" s="20"/>
    </row>
    <row r="29" ht="35" customHeight="1" spans="1:12">
      <c r="A29" s="12">
        <v>25</v>
      </c>
      <c r="B29" s="15" t="s">
        <v>17</v>
      </c>
      <c r="C29" s="11" t="s">
        <v>73</v>
      </c>
      <c r="D29" s="11" t="s">
        <v>54</v>
      </c>
      <c r="E29" s="11" t="s">
        <v>74</v>
      </c>
      <c r="F29" s="11" t="s">
        <v>21</v>
      </c>
      <c r="G29" s="12">
        <v>2</v>
      </c>
      <c r="H29" s="14"/>
      <c r="I29" s="12">
        <f t="shared" si="0"/>
        <v>0</v>
      </c>
      <c r="J29" s="12"/>
      <c r="K29" s="18"/>
      <c r="L29" s="20"/>
    </row>
    <row r="30" ht="26" customHeight="1" spans="1:12">
      <c r="A30" s="12">
        <v>26</v>
      </c>
      <c r="B30" s="15" t="s">
        <v>17</v>
      </c>
      <c r="C30" s="11" t="s">
        <v>75</v>
      </c>
      <c r="D30" s="11" t="s">
        <v>54</v>
      </c>
      <c r="E30" s="11" t="s">
        <v>76</v>
      </c>
      <c r="F30" s="11" t="s">
        <v>21</v>
      </c>
      <c r="G30" s="12">
        <v>2</v>
      </c>
      <c r="H30" s="12"/>
      <c r="I30" s="12">
        <f t="shared" si="0"/>
        <v>0</v>
      </c>
      <c r="J30" s="12"/>
      <c r="K30" s="18"/>
      <c r="L30" s="20"/>
    </row>
    <row r="31" customHeight="1" spans="1:12">
      <c r="A31" s="12">
        <v>27</v>
      </c>
      <c r="B31" s="15" t="s">
        <v>17</v>
      </c>
      <c r="C31" s="11" t="s">
        <v>77</v>
      </c>
      <c r="D31" s="11" t="s">
        <v>78</v>
      </c>
      <c r="E31" s="11" t="s">
        <v>79</v>
      </c>
      <c r="F31" s="11" t="s">
        <v>21</v>
      </c>
      <c r="G31" s="12">
        <v>2</v>
      </c>
      <c r="H31" s="12"/>
      <c r="I31" s="12">
        <f t="shared" si="0"/>
        <v>0</v>
      </c>
      <c r="J31" s="12"/>
      <c r="K31" s="18"/>
      <c r="L31" s="20"/>
    </row>
    <row r="32" customHeight="1" spans="1:12">
      <c r="A32" s="12">
        <v>28</v>
      </c>
      <c r="B32" s="15" t="s">
        <v>17</v>
      </c>
      <c r="C32" s="11" t="s">
        <v>80</v>
      </c>
      <c r="D32" s="11" t="s">
        <v>54</v>
      </c>
      <c r="E32" s="11" t="s">
        <v>81</v>
      </c>
      <c r="F32" s="11" t="s">
        <v>21</v>
      </c>
      <c r="G32" s="12">
        <v>2</v>
      </c>
      <c r="H32" s="12"/>
      <c r="I32" s="12">
        <f t="shared" si="0"/>
        <v>0</v>
      </c>
      <c r="J32" s="12"/>
      <c r="K32" s="18"/>
      <c r="L32" s="20"/>
    </row>
    <row r="33" customHeight="1" spans="1:12">
      <c r="A33" s="12">
        <v>29</v>
      </c>
      <c r="B33" s="15" t="s">
        <v>17</v>
      </c>
      <c r="C33" s="11" t="s">
        <v>82</v>
      </c>
      <c r="D33" s="11" t="s">
        <v>54</v>
      </c>
      <c r="E33" s="11" t="s">
        <v>83</v>
      </c>
      <c r="F33" s="11" t="s">
        <v>21</v>
      </c>
      <c r="G33" s="12">
        <v>1</v>
      </c>
      <c r="H33" s="12"/>
      <c r="I33" s="12">
        <f t="shared" si="0"/>
        <v>0</v>
      </c>
      <c r="J33" s="12"/>
      <c r="K33" s="18"/>
      <c r="L33" s="20"/>
    </row>
    <row r="34" customHeight="1" spans="1:12">
      <c r="A34" s="12">
        <v>30</v>
      </c>
      <c r="B34" s="15" t="s">
        <v>17</v>
      </c>
      <c r="C34" s="11" t="s">
        <v>84</v>
      </c>
      <c r="D34" s="11" t="s">
        <v>54</v>
      </c>
      <c r="E34" s="11" t="s">
        <v>85</v>
      </c>
      <c r="F34" s="11" t="s">
        <v>21</v>
      </c>
      <c r="G34" s="12">
        <v>1</v>
      </c>
      <c r="H34" s="12"/>
      <c r="I34" s="12">
        <f t="shared" si="0"/>
        <v>0</v>
      </c>
      <c r="J34" s="12"/>
      <c r="K34" s="18"/>
      <c r="L34" s="20"/>
    </row>
    <row r="35" customHeight="1" spans="1:12">
      <c r="A35" s="12">
        <v>31</v>
      </c>
      <c r="B35" s="15" t="s">
        <v>17</v>
      </c>
      <c r="C35" s="11" t="s">
        <v>86</v>
      </c>
      <c r="D35" s="11" t="s">
        <v>54</v>
      </c>
      <c r="E35" s="11" t="s">
        <v>87</v>
      </c>
      <c r="F35" s="11" t="s">
        <v>21</v>
      </c>
      <c r="G35" s="12">
        <v>1</v>
      </c>
      <c r="H35" s="12"/>
      <c r="I35" s="12">
        <f t="shared" si="0"/>
        <v>0</v>
      </c>
      <c r="J35" s="12"/>
      <c r="K35" s="18"/>
      <c r="L35" s="20"/>
    </row>
    <row r="36" customHeight="1" spans="1:12">
      <c r="A36" s="12">
        <v>32</v>
      </c>
      <c r="B36" s="15" t="s">
        <v>17</v>
      </c>
      <c r="C36" s="11" t="s">
        <v>86</v>
      </c>
      <c r="D36" s="11" t="s">
        <v>54</v>
      </c>
      <c r="E36" s="11" t="s">
        <v>88</v>
      </c>
      <c r="F36" s="11" t="s">
        <v>21</v>
      </c>
      <c r="G36" s="12">
        <v>1</v>
      </c>
      <c r="H36" s="12"/>
      <c r="I36" s="12">
        <f t="shared" si="0"/>
        <v>0</v>
      </c>
      <c r="J36" s="12"/>
      <c r="K36" s="18"/>
      <c r="L36" s="20"/>
    </row>
    <row r="37" customHeight="1" spans="1:12">
      <c r="A37" s="12">
        <v>33</v>
      </c>
      <c r="B37" s="15" t="s">
        <v>17</v>
      </c>
      <c r="C37" s="11" t="s">
        <v>89</v>
      </c>
      <c r="D37" s="11" t="s">
        <v>78</v>
      </c>
      <c r="E37" s="11" t="s">
        <v>90</v>
      </c>
      <c r="F37" s="11" t="s">
        <v>21</v>
      </c>
      <c r="G37" s="12">
        <v>1</v>
      </c>
      <c r="H37" s="14"/>
      <c r="I37" s="12">
        <f t="shared" si="0"/>
        <v>0</v>
      </c>
      <c r="J37" s="12"/>
      <c r="K37" s="18"/>
      <c r="L37" s="20"/>
    </row>
    <row r="38" customHeight="1" spans="1:12">
      <c r="A38" s="12">
        <v>34</v>
      </c>
      <c r="B38" s="15" t="s">
        <v>17</v>
      </c>
      <c r="C38" s="11" t="s">
        <v>89</v>
      </c>
      <c r="D38" s="11" t="s">
        <v>78</v>
      </c>
      <c r="E38" s="11" t="s">
        <v>91</v>
      </c>
      <c r="F38" s="11" t="s">
        <v>21</v>
      </c>
      <c r="G38" s="12">
        <v>1</v>
      </c>
      <c r="H38" s="14"/>
      <c r="I38" s="12">
        <f t="shared" ref="I38:I69" si="1">G38*H38</f>
        <v>0</v>
      </c>
      <c r="J38" s="12"/>
      <c r="K38" s="18"/>
      <c r="L38" s="20"/>
    </row>
    <row r="39" ht="35" customHeight="1" spans="1:12">
      <c r="A39" s="12">
        <v>35</v>
      </c>
      <c r="B39" s="15" t="s">
        <v>17</v>
      </c>
      <c r="C39" s="11" t="s">
        <v>92</v>
      </c>
      <c r="D39" s="11" t="s">
        <v>78</v>
      </c>
      <c r="E39" s="11" t="s">
        <v>25</v>
      </c>
      <c r="F39" s="11" t="s">
        <v>21</v>
      </c>
      <c r="G39" s="12">
        <v>50</v>
      </c>
      <c r="H39" s="16"/>
      <c r="I39" s="12">
        <f t="shared" si="1"/>
        <v>0</v>
      </c>
      <c r="J39" s="12"/>
      <c r="K39" s="18"/>
      <c r="L39" s="20"/>
    </row>
    <row r="40" customHeight="1" spans="1:12">
      <c r="A40" s="12">
        <v>36</v>
      </c>
      <c r="B40" s="15" t="s">
        <v>17</v>
      </c>
      <c r="C40" s="11" t="s">
        <v>93</v>
      </c>
      <c r="D40" s="11" t="s">
        <v>40</v>
      </c>
      <c r="E40" s="11" t="s">
        <v>41</v>
      </c>
      <c r="F40" s="11" t="s">
        <v>42</v>
      </c>
      <c r="G40" s="12">
        <v>100</v>
      </c>
      <c r="H40" s="14"/>
      <c r="I40" s="12">
        <f t="shared" si="1"/>
        <v>0</v>
      </c>
      <c r="J40" s="12"/>
      <c r="K40" s="18"/>
      <c r="L40" s="20"/>
    </row>
    <row r="41" customHeight="1" spans="1:12">
      <c r="A41" s="12">
        <v>37</v>
      </c>
      <c r="B41" s="15" t="s">
        <v>17</v>
      </c>
      <c r="C41" s="11" t="s">
        <v>94</v>
      </c>
      <c r="D41" s="11" t="s">
        <v>78</v>
      </c>
      <c r="E41" s="11" t="s">
        <v>95</v>
      </c>
      <c r="F41" s="11" t="s">
        <v>21</v>
      </c>
      <c r="G41" s="12">
        <v>50</v>
      </c>
      <c r="H41" s="14"/>
      <c r="I41" s="12">
        <f t="shared" si="1"/>
        <v>0</v>
      </c>
      <c r="J41" s="12"/>
      <c r="K41" s="18"/>
      <c r="L41" s="20"/>
    </row>
    <row r="42" customHeight="1" spans="1:12">
      <c r="A42" s="12">
        <v>38</v>
      </c>
      <c r="B42" s="15" t="s">
        <v>17</v>
      </c>
      <c r="C42" s="11" t="s">
        <v>96</v>
      </c>
      <c r="D42" s="11" t="s">
        <v>54</v>
      </c>
      <c r="E42" s="11" t="s">
        <v>97</v>
      </c>
      <c r="F42" s="11" t="s">
        <v>21</v>
      </c>
      <c r="G42" s="12">
        <v>2</v>
      </c>
      <c r="H42" s="14"/>
      <c r="I42" s="12">
        <f t="shared" si="1"/>
        <v>0</v>
      </c>
      <c r="J42" s="12"/>
      <c r="K42" s="18"/>
      <c r="L42" s="20"/>
    </row>
    <row r="43" customHeight="1" spans="1:12">
      <c r="A43" s="12">
        <v>39</v>
      </c>
      <c r="B43" s="15" t="s">
        <v>17</v>
      </c>
      <c r="C43" s="11" t="s">
        <v>98</v>
      </c>
      <c r="D43" s="11" t="s">
        <v>49</v>
      </c>
      <c r="E43" s="11" t="s">
        <v>50</v>
      </c>
      <c r="F43" s="11" t="s">
        <v>21</v>
      </c>
      <c r="G43" s="12">
        <v>50</v>
      </c>
      <c r="H43" s="14"/>
      <c r="I43" s="12">
        <f t="shared" si="1"/>
        <v>0</v>
      </c>
      <c r="J43" s="12"/>
      <c r="K43" s="18"/>
      <c r="L43" s="20"/>
    </row>
    <row r="44" customHeight="1" spans="1:12">
      <c r="A44" s="12">
        <v>40</v>
      </c>
      <c r="B44" s="15" t="s">
        <v>17</v>
      </c>
      <c r="C44" s="11" t="s">
        <v>99</v>
      </c>
      <c r="D44" s="11" t="s">
        <v>100</v>
      </c>
      <c r="E44" s="11" t="s">
        <v>101</v>
      </c>
      <c r="F44" s="11" t="s">
        <v>21</v>
      </c>
      <c r="G44" s="12">
        <v>200</v>
      </c>
      <c r="H44" s="14"/>
      <c r="I44" s="12">
        <f t="shared" si="1"/>
        <v>0</v>
      </c>
      <c r="J44" s="12"/>
      <c r="K44" s="18"/>
      <c r="L44" s="20"/>
    </row>
    <row r="45" customHeight="1" spans="1:12">
      <c r="A45" s="12">
        <v>41</v>
      </c>
      <c r="B45" s="15" t="s">
        <v>17</v>
      </c>
      <c r="C45" s="11" t="s">
        <v>102</v>
      </c>
      <c r="D45" s="11" t="s">
        <v>100</v>
      </c>
      <c r="E45" s="11" t="s">
        <v>34</v>
      </c>
      <c r="F45" s="11" t="s">
        <v>21</v>
      </c>
      <c r="G45" s="12">
        <v>500</v>
      </c>
      <c r="H45" s="16"/>
      <c r="I45" s="12">
        <f t="shared" si="1"/>
        <v>0</v>
      </c>
      <c r="J45" s="12"/>
      <c r="K45" s="18"/>
      <c r="L45" s="20"/>
    </row>
    <row r="46" customHeight="1" spans="1:12">
      <c r="A46" s="12">
        <v>42</v>
      </c>
      <c r="B46" s="15" t="s">
        <v>17</v>
      </c>
      <c r="C46" s="11" t="s">
        <v>103</v>
      </c>
      <c r="D46" s="11" t="s">
        <v>100</v>
      </c>
      <c r="E46" s="11" t="s">
        <v>104</v>
      </c>
      <c r="F46" s="11" t="s">
        <v>21</v>
      </c>
      <c r="G46" s="12">
        <v>500</v>
      </c>
      <c r="H46" s="16"/>
      <c r="I46" s="12">
        <f t="shared" si="1"/>
        <v>0</v>
      </c>
      <c r="J46" s="12"/>
      <c r="K46" s="18"/>
      <c r="L46" s="20"/>
    </row>
    <row r="47" customHeight="1" spans="1:12">
      <c r="A47" s="12">
        <v>43</v>
      </c>
      <c r="B47" s="15" t="s">
        <v>17</v>
      </c>
      <c r="C47" s="11" t="s">
        <v>105</v>
      </c>
      <c r="D47" s="11" t="s">
        <v>100</v>
      </c>
      <c r="E47" s="11" t="s">
        <v>106</v>
      </c>
      <c r="F47" s="11" t="s">
        <v>107</v>
      </c>
      <c r="G47" s="12">
        <v>100</v>
      </c>
      <c r="H47" s="14"/>
      <c r="I47" s="12">
        <f t="shared" si="1"/>
        <v>0</v>
      </c>
      <c r="J47" s="12"/>
      <c r="K47" s="18"/>
      <c r="L47" s="20"/>
    </row>
    <row r="48" customHeight="1" spans="1:12">
      <c r="A48" s="12">
        <v>44</v>
      </c>
      <c r="B48" s="15" t="s">
        <v>17</v>
      </c>
      <c r="C48" s="11" t="s">
        <v>108</v>
      </c>
      <c r="D48" s="11" t="s">
        <v>100</v>
      </c>
      <c r="E48" s="11" t="s">
        <v>109</v>
      </c>
      <c r="F48" s="11" t="s">
        <v>21</v>
      </c>
      <c r="G48" s="12">
        <v>400</v>
      </c>
      <c r="H48" s="16"/>
      <c r="I48" s="12">
        <f t="shared" si="1"/>
        <v>0</v>
      </c>
      <c r="J48" s="12"/>
      <c r="K48" s="18"/>
      <c r="L48" s="20"/>
    </row>
    <row r="49" customHeight="1" spans="1:12">
      <c r="A49" s="12">
        <v>45</v>
      </c>
      <c r="B49" s="15" t="s">
        <v>17</v>
      </c>
      <c r="C49" s="11" t="s">
        <v>108</v>
      </c>
      <c r="D49" s="11" t="s">
        <v>100</v>
      </c>
      <c r="E49" s="11" t="s">
        <v>110</v>
      </c>
      <c r="F49" s="11" t="s">
        <v>21</v>
      </c>
      <c r="G49" s="12">
        <v>400</v>
      </c>
      <c r="H49" s="16"/>
      <c r="I49" s="12">
        <f t="shared" si="1"/>
        <v>0</v>
      </c>
      <c r="J49" s="12"/>
      <c r="K49" s="18"/>
      <c r="L49" s="20"/>
    </row>
    <row r="50" customHeight="1" spans="1:12">
      <c r="A50" s="12">
        <v>46</v>
      </c>
      <c r="B50" s="15" t="s">
        <v>17</v>
      </c>
      <c r="C50" s="11" t="s">
        <v>108</v>
      </c>
      <c r="D50" s="11" t="s">
        <v>100</v>
      </c>
      <c r="E50" s="11" t="s">
        <v>111</v>
      </c>
      <c r="F50" s="11" t="s">
        <v>21</v>
      </c>
      <c r="G50" s="12">
        <v>400</v>
      </c>
      <c r="H50" s="16"/>
      <c r="I50" s="12">
        <f t="shared" si="1"/>
        <v>0</v>
      </c>
      <c r="J50" s="12"/>
      <c r="K50" s="18"/>
      <c r="L50" s="20"/>
    </row>
    <row r="51" customHeight="1" spans="1:12">
      <c r="A51" s="12">
        <v>47</v>
      </c>
      <c r="B51" s="15" t="s">
        <v>17</v>
      </c>
      <c r="C51" s="11" t="s">
        <v>108</v>
      </c>
      <c r="D51" s="11" t="s">
        <v>100</v>
      </c>
      <c r="E51" s="11" t="s">
        <v>112</v>
      </c>
      <c r="F51" s="11" t="s">
        <v>21</v>
      </c>
      <c r="G51" s="12">
        <v>400</v>
      </c>
      <c r="H51" s="16"/>
      <c r="I51" s="12">
        <f t="shared" si="1"/>
        <v>0</v>
      </c>
      <c r="J51" s="12"/>
      <c r="K51" s="18"/>
      <c r="L51" s="20"/>
    </row>
    <row r="52" customHeight="1" spans="1:12">
      <c r="A52" s="12">
        <v>48</v>
      </c>
      <c r="B52" s="15" t="s">
        <v>17</v>
      </c>
      <c r="C52" s="11" t="s">
        <v>113</v>
      </c>
      <c r="D52" s="11" t="s">
        <v>100</v>
      </c>
      <c r="E52" s="11" t="s">
        <v>114</v>
      </c>
      <c r="F52" s="11" t="s">
        <v>21</v>
      </c>
      <c r="G52" s="12">
        <v>400</v>
      </c>
      <c r="H52" s="14"/>
      <c r="I52" s="12">
        <f t="shared" si="1"/>
        <v>0</v>
      </c>
      <c r="J52" s="12"/>
      <c r="K52" s="18"/>
      <c r="L52" s="20"/>
    </row>
    <row r="53" ht="36" customHeight="1" spans="1:12">
      <c r="A53" s="12">
        <v>49</v>
      </c>
      <c r="B53" s="15" t="s">
        <v>17</v>
      </c>
      <c r="C53" s="11" t="s">
        <v>33</v>
      </c>
      <c r="D53" s="11" t="s">
        <v>100</v>
      </c>
      <c r="E53" s="11" t="s">
        <v>115</v>
      </c>
      <c r="F53" s="11" t="s">
        <v>21</v>
      </c>
      <c r="G53" s="12">
        <v>500</v>
      </c>
      <c r="H53" s="16"/>
      <c r="I53" s="12">
        <f t="shared" si="1"/>
        <v>0</v>
      </c>
      <c r="J53" s="12"/>
      <c r="K53" s="18"/>
      <c r="L53" s="20"/>
    </row>
    <row r="54" ht="40" customHeight="1" spans="1:12">
      <c r="A54" s="12">
        <v>50</v>
      </c>
      <c r="B54" s="15" t="s">
        <v>17</v>
      </c>
      <c r="C54" s="11" t="s">
        <v>116</v>
      </c>
      <c r="D54" s="11" t="s">
        <v>40</v>
      </c>
      <c r="E54" s="11" t="s">
        <v>41</v>
      </c>
      <c r="F54" s="11" t="s">
        <v>42</v>
      </c>
      <c r="G54" s="12">
        <v>500</v>
      </c>
      <c r="H54" s="16"/>
      <c r="I54" s="12">
        <f t="shared" si="1"/>
        <v>0</v>
      </c>
      <c r="J54" s="12"/>
      <c r="K54" s="18"/>
      <c r="L54" s="20"/>
    </row>
    <row r="55" ht="27" customHeight="1" spans="1:12">
      <c r="A55" s="12">
        <v>51</v>
      </c>
      <c r="B55" s="15" t="s">
        <v>17</v>
      </c>
      <c r="C55" s="11" t="s">
        <v>117</v>
      </c>
      <c r="D55" s="11" t="s">
        <v>54</v>
      </c>
      <c r="E55" s="11" t="s">
        <v>118</v>
      </c>
      <c r="F55" s="11" t="s">
        <v>64</v>
      </c>
      <c r="G55" s="12">
        <v>4</v>
      </c>
      <c r="H55" s="12"/>
      <c r="I55" s="12">
        <f t="shared" si="1"/>
        <v>0</v>
      </c>
      <c r="J55" s="12"/>
      <c r="K55" s="18"/>
      <c r="L55" s="20"/>
    </row>
    <row r="56" ht="31" customHeight="1" spans="1:12">
      <c r="A56" s="12">
        <v>52</v>
      </c>
      <c r="B56" s="15" t="s">
        <v>17</v>
      </c>
      <c r="C56" s="11" t="s">
        <v>119</v>
      </c>
      <c r="D56" s="11" t="s">
        <v>54</v>
      </c>
      <c r="E56" s="11" t="s">
        <v>120</v>
      </c>
      <c r="F56" s="11" t="s">
        <v>21</v>
      </c>
      <c r="G56" s="12">
        <v>8</v>
      </c>
      <c r="H56" s="12"/>
      <c r="I56" s="12">
        <f t="shared" si="1"/>
        <v>0</v>
      </c>
      <c r="J56" s="12"/>
      <c r="K56" s="18"/>
      <c r="L56" s="20"/>
    </row>
    <row r="57" ht="26" customHeight="1" spans="1:12">
      <c r="A57" s="12">
        <v>53</v>
      </c>
      <c r="B57" s="15" t="s">
        <v>17</v>
      </c>
      <c r="C57" s="11" t="s">
        <v>121</v>
      </c>
      <c r="D57" s="11" t="s">
        <v>54</v>
      </c>
      <c r="E57" s="11" t="s">
        <v>122</v>
      </c>
      <c r="F57" s="11" t="s">
        <v>21</v>
      </c>
      <c r="G57" s="12">
        <v>2</v>
      </c>
      <c r="H57" s="12"/>
      <c r="I57" s="12">
        <f t="shared" si="1"/>
        <v>0</v>
      </c>
      <c r="J57" s="12"/>
      <c r="K57" s="18"/>
      <c r="L57" s="20"/>
    </row>
    <row r="58" ht="30" customHeight="1" spans="1:12">
      <c r="A58" s="12">
        <v>54</v>
      </c>
      <c r="B58" s="15" t="s">
        <v>17</v>
      </c>
      <c r="C58" s="11" t="s">
        <v>123</v>
      </c>
      <c r="D58" s="11" t="s">
        <v>54</v>
      </c>
      <c r="E58" s="11" t="s">
        <v>124</v>
      </c>
      <c r="F58" s="11" t="s">
        <v>21</v>
      </c>
      <c r="G58" s="12">
        <v>2</v>
      </c>
      <c r="H58" s="12"/>
      <c r="I58" s="12">
        <f t="shared" si="1"/>
        <v>0</v>
      </c>
      <c r="J58" s="12"/>
      <c r="K58" s="18"/>
      <c r="L58" s="20"/>
    </row>
    <row r="59" ht="37" customHeight="1" spans="1:12">
      <c r="A59" s="12">
        <v>55</v>
      </c>
      <c r="B59" s="15" t="s">
        <v>17</v>
      </c>
      <c r="C59" s="11" t="s">
        <v>125</v>
      </c>
      <c r="D59" s="11" t="s">
        <v>126</v>
      </c>
      <c r="E59" s="11" t="s">
        <v>127</v>
      </c>
      <c r="F59" s="11" t="s">
        <v>128</v>
      </c>
      <c r="G59" s="12">
        <v>6</v>
      </c>
      <c r="H59" s="12"/>
      <c r="I59" s="12">
        <f t="shared" si="1"/>
        <v>0</v>
      </c>
      <c r="J59" s="12"/>
      <c r="K59" s="18"/>
      <c r="L59" s="20"/>
    </row>
    <row r="60" ht="29" customHeight="1" spans="1:12">
      <c r="A60" s="12">
        <v>56</v>
      </c>
      <c r="B60" s="15" t="s">
        <v>17</v>
      </c>
      <c r="C60" s="11" t="s">
        <v>129</v>
      </c>
      <c r="D60" s="11" t="s">
        <v>45</v>
      </c>
      <c r="E60" s="11" t="s">
        <v>130</v>
      </c>
      <c r="F60" s="11" t="s">
        <v>128</v>
      </c>
      <c r="G60" s="12">
        <v>2</v>
      </c>
      <c r="H60" s="12"/>
      <c r="I60" s="12">
        <f t="shared" si="1"/>
        <v>0</v>
      </c>
      <c r="J60" s="12"/>
      <c r="K60" s="18"/>
      <c r="L60" s="20"/>
    </row>
    <row r="61" ht="26" customHeight="1" spans="1:12">
      <c r="A61" s="12">
        <v>57</v>
      </c>
      <c r="B61" s="15" t="s">
        <v>17</v>
      </c>
      <c r="C61" s="11" t="s">
        <v>131</v>
      </c>
      <c r="D61" s="11" t="s">
        <v>45</v>
      </c>
      <c r="E61" s="11" t="s">
        <v>132</v>
      </c>
      <c r="F61" s="11" t="s">
        <v>128</v>
      </c>
      <c r="G61" s="12">
        <v>2</v>
      </c>
      <c r="H61" s="12"/>
      <c r="I61" s="12">
        <f t="shared" si="1"/>
        <v>0</v>
      </c>
      <c r="J61" s="12"/>
      <c r="K61" s="18"/>
      <c r="L61" s="20"/>
    </row>
    <row r="62" ht="26" customHeight="1" spans="1:12">
      <c r="A62" s="12">
        <v>58</v>
      </c>
      <c r="B62" s="15" t="s">
        <v>17</v>
      </c>
      <c r="C62" s="11" t="s">
        <v>133</v>
      </c>
      <c r="D62" s="11" t="s">
        <v>54</v>
      </c>
      <c r="E62" s="11" t="s">
        <v>134</v>
      </c>
      <c r="F62" s="11" t="s">
        <v>21</v>
      </c>
      <c r="G62" s="12">
        <v>15</v>
      </c>
      <c r="H62" s="14"/>
      <c r="I62" s="12">
        <f t="shared" si="1"/>
        <v>0</v>
      </c>
      <c r="J62" s="12"/>
      <c r="K62" s="18"/>
      <c r="L62" s="20"/>
    </row>
    <row r="63" ht="25" customHeight="1" spans="1:12">
      <c r="A63" s="12">
        <v>59</v>
      </c>
      <c r="B63" s="15" t="s">
        <v>17</v>
      </c>
      <c r="C63" s="11" t="s">
        <v>135</v>
      </c>
      <c r="D63" s="11" t="s">
        <v>54</v>
      </c>
      <c r="E63" s="11" t="s">
        <v>136</v>
      </c>
      <c r="F63" s="11" t="s">
        <v>21</v>
      </c>
      <c r="G63" s="12">
        <v>5</v>
      </c>
      <c r="H63" s="12"/>
      <c r="I63" s="12">
        <f t="shared" si="1"/>
        <v>0</v>
      </c>
      <c r="J63" s="12"/>
      <c r="K63" s="18"/>
      <c r="L63" s="20"/>
    </row>
    <row r="64" ht="27" customHeight="1" spans="1:12">
      <c r="A64" s="12">
        <v>60</v>
      </c>
      <c r="B64" s="15" t="s">
        <v>17</v>
      </c>
      <c r="C64" s="11" t="s">
        <v>137</v>
      </c>
      <c r="D64" s="11" t="s">
        <v>54</v>
      </c>
      <c r="E64" s="11" t="s">
        <v>138</v>
      </c>
      <c r="F64" s="11" t="s">
        <v>21</v>
      </c>
      <c r="G64" s="12">
        <v>50</v>
      </c>
      <c r="H64" s="14"/>
      <c r="I64" s="12">
        <f t="shared" si="1"/>
        <v>0</v>
      </c>
      <c r="J64" s="12"/>
      <c r="K64" s="18"/>
      <c r="L64" s="20"/>
    </row>
    <row r="65" ht="28" customHeight="1" spans="1:12">
      <c r="A65" s="12">
        <v>61</v>
      </c>
      <c r="B65" s="15" t="s">
        <v>17</v>
      </c>
      <c r="C65" s="11" t="s">
        <v>139</v>
      </c>
      <c r="D65" s="11" t="s">
        <v>54</v>
      </c>
      <c r="E65" s="11" t="s">
        <v>140</v>
      </c>
      <c r="F65" s="11" t="s">
        <v>21</v>
      </c>
      <c r="G65" s="12">
        <v>50</v>
      </c>
      <c r="H65" s="14"/>
      <c r="I65" s="12">
        <f t="shared" si="1"/>
        <v>0</v>
      </c>
      <c r="J65" s="12"/>
      <c r="K65" s="18"/>
      <c r="L65" s="20"/>
    </row>
    <row r="66" ht="28" customHeight="1" spans="1:12">
      <c r="A66" s="12">
        <v>62</v>
      </c>
      <c r="B66" s="15" t="s">
        <v>17</v>
      </c>
      <c r="C66" s="11" t="s">
        <v>141</v>
      </c>
      <c r="D66" s="11" t="s">
        <v>54</v>
      </c>
      <c r="E66" s="11" t="s">
        <v>142</v>
      </c>
      <c r="F66" s="11" t="s">
        <v>21</v>
      </c>
      <c r="G66" s="12">
        <v>100</v>
      </c>
      <c r="H66" s="14"/>
      <c r="I66" s="12">
        <f t="shared" si="1"/>
        <v>0</v>
      </c>
      <c r="J66" s="12"/>
      <c r="K66" s="18"/>
      <c r="L66" s="20"/>
    </row>
    <row r="67" ht="30" customHeight="1" spans="1:12">
      <c r="A67" s="12">
        <v>63</v>
      </c>
      <c r="B67" s="15" t="s">
        <v>17</v>
      </c>
      <c r="C67" s="11" t="s">
        <v>143</v>
      </c>
      <c r="D67" s="11" t="s">
        <v>54</v>
      </c>
      <c r="E67" s="11" t="s">
        <v>144</v>
      </c>
      <c r="F67" s="11" t="s">
        <v>21</v>
      </c>
      <c r="G67" s="12">
        <v>100</v>
      </c>
      <c r="H67" s="14"/>
      <c r="I67" s="12">
        <f t="shared" si="1"/>
        <v>0</v>
      </c>
      <c r="J67" s="12"/>
      <c r="K67" s="18"/>
      <c r="L67" s="20"/>
    </row>
    <row r="68" ht="29" customHeight="1" spans="1:12">
      <c r="A68" s="12">
        <v>64</v>
      </c>
      <c r="B68" s="15" t="s">
        <v>17</v>
      </c>
      <c r="C68" s="11" t="s">
        <v>145</v>
      </c>
      <c r="D68" s="11" t="s">
        <v>54</v>
      </c>
      <c r="E68" s="11" t="s">
        <v>146</v>
      </c>
      <c r="F68" s="11" t="s">
        <v>21</v>
      </c>
      <c r="G68" s="12">
        <v>100</v>
      </c>
      <c r="H68" s="14"/>
      <c r="I68" s="12">
        <f t="shared" si="1"/>
        <v>0</v>
      </c>
      <c r="J68" s="12"/>
      <c r="K68" s="18"/>
      <c r="L68" s="20"/>
    </row>
    <row r="69" ht="30" customHeight="1" spans="1:12">
      <c r="A69" s="12">
        <v>65</v>
      </c>
      <c r="B69" s="15" t="s">
        <v>17</v>
      </c>
      <c r="C69" s="11" t="s">
        <v>147</v>
      </c>
      <c r="D69" s="11" t="s">
        <v>54</v>
      </c>
      <c r="E69" s="11" t="s">
        <v>148</v>
      </c>
      <c r="F69" s="11" t="s">
        <v>21</v>
      </c>
      <c r="G69" s="12">
        <v>5</v>
      </c>
      <c r="H69" s="12"/>
      <c r="I69" s="12">
        <f t="shared" si="1"/>
        <v>0</v>
      </c>
      <c r="J69" s="12"/>
      <c r="K69" s="18"/>
      <c r="L69" s="20"/>
    </row>
    <row r="70" ht="27" customHeight="1" spans="1:12">
      <c r="A70" s="12">
        <v>66</v>
      </c>
      <c r="B70" s="15" t="s">
        <v>17</v>
      </c>
      <c r="C70" s="11" t="s">
        <v>149</v>
      </c>
      <c r="D70" s="11" t="s">
        <v>54</v>
      </c>
      <c r="E70" s="11" t="s">
        <v>150</v>
      </c>
      <c r="F70" s="11" t="s">
        <v>64</v>
      </c>
      <c r="G70" s="12">
        <v>8</v>
      </c>
      <c r="H70" s="12"/>
      <c r="I70" s="12">
        <f t="shared" ref="I70:I116" si="2">G70*H70</f>
        <v>0</v>
      </c>
      <c r="J70" s="12"/>
      <c r="K70" s="18"/>
      <c r="L70" s="20"/>
    </row>
    <row r="71" ht="23" customHeight="1" spans="1:12">
      <c r="A71" s="12">
        <v>67</v>
      </c>
      <c r="B71" s="15" t="s">
        <v>17</v>
      </c>
      <c r="C71" s="11" t="s">
        <v>151</v>
      </c>
      <c r="D71" s="11" t="s">
        <v>54</v>
      </c>
      <c r="E71" s="11" t="s">
        <v>152</v>
      </c>
      <c r="F71" s="11" t="s">
        <v>64</v>
      </c>
      <c r="G71" s="12">
        <v>8</v>
      </c>
      <c r="H71" s="12"/>
      <c r="I71" s="12">
        <f t="shared" si="2"/>
        <v>0</v>
      </c>
      <c r="J71" s="12"/>
      <c r="K71" s="18"/>
      <c r="L71" s="20"/>
    </row>
    <row r="72" ht="24" customHeight="1" spans="1:12">
      <c r="A72" s="12">
        <v>68</v>
      </c>
      <c r="B72" s="15" t="s">
        <v>17</v>
      </c>
      <c r="C72" s="11" t="s">
        <v>153</v>
      </c>
      <c r="D72" s="11" t="s">
        <v>54</v>
      </c>
      <c r="E72" s="11" t="s">
        <v>154</v>
      </c>
      <c r="F72" s="11" t="s">
        <v>64</v>
      </c>
      <c r="G72" s="12">
        <v>8</v>
      </c>
      <c r="H72" s="12"/>
      <c r="I72" s="12">
        <f t="shared" si="2"/>
        <v>0</v>
      </c>
      <c r="J72" s="12"/>
      <c r="K72" s="18"/>
      <c r="L72" s="20"/>
    </row>
    <row r="73" ht="31" customHeight="1" spans="1:12">
      <c r="A73" s="12">
        <v>69</v>
      </c>
      <c r="B73" s="15" t="s">
        <v>17</v>
      </c>
      <c r="C73" s="11" t="s">
        <v>155</v>
      </c>
      <c r="D73" s="11" t="s">
        <v>54</v>
      </c>
      <c r="E73" s="11" t="s">
        <v>156</v>
      </c>
      <c r="F73" s="11" t="s">
        <v>64</v>
      </c>
      <c r="G73" s="12">
        <v>5</v>
      </c>
      <c r="H73" s="12"/>
      <c r="I73" s="12">
        <f t="shared" si="2"/>
        <v>0</v>
      </c>
      <c r="J73" s="12"/>
      <c r="K73" s="18"/>
      <c r="L73" s="20"/>
    </row>
    <row r="74" ht="27" customHeight="1" spans="1:12">
      <c r="A74" s="12">
        <v>70</v>
      </c>
      <c r="B74" s="15" t="s">
        <v>17</v>
      </c>
      <c r="C74" s="11" t="s">
        <v>157</v>
      </c>
      <c r="D74" s="11" t="s">
        <v>54</v>
      </c>
      <c r="E74" s="11" t="s">
        <v>158</v>
      </c>
      <c r="F74" s="11" t="s">
        <v>64</v>
      </c>
      <c r="G74" s="12">
        <v>5</v>
      </c>
      <c r="H74" s="12"/>
      <c r="I74" s="12">
        <f t="shared" si="2"/>
        <v>0</v>
      </c>
      <c r="J74" s="12"/>
      <c r="K74" s="18"/>
      <c r="L74" s="20"/>
    </row>
    <row r="75" ht="24" customHeight="1" spans="1:12">
      <c r="A75" s="12">
        <v>71</v>
      </c>
      <c r="B75" s="15" t="s">
        <v>17</v>
      </c>
      <c r="C75" s="11" t="s">
        <v>159</v>
      </c>
      <c r="D75" s="11" t="s">
        <v>54</v>
      </c>
      <c r="E75" s="11" t="s">
        <v>160</v>
      </c>
      <c r="F75" s="11" t="s">
        <v>21</v>
      </c>
      <c r="G75" s="12">
        <v>50</v>
      </c>
      <c r="H75" s="14"/>
      <c r="I75" s="12">
        <f t="shared" si="2"/>
        <v>0</v>
      </c>
      <c r="J75" s="12"/>
      <c r="K75" s="18"/>
      <c r="L75" s="20"/>
    </row>
    <row r="76" ht="22" customHeight="1" spans="1:12">
      <c r="A76" s="12">
        <v>72</v>
      </c>
      <c r="B76" s="15" t="s">
        <v>17</v>
      </c>
      <c r="C76" s="11" t="s">
        <v>161</v>
      </c>
      <c r="D76" s="11" t="s">
        <v>54</v>
      </c>
      <c r="E76" s="11" t="s">
        <v>162</v>
      </c>
      <c r="F76" s="11" t="s">
        <v>21</v>
      </c>
      <c r="G76" s="12">
        <v>4</v>
      </c>
      <c r="H76" s="14"/>
      <c r="I76" s="12">
        <f t="shared" si="2"/>
        <v>0</v>
      </c>
      <c r="J76" s="12"/>
      <c r="K76" s="18"/>
      <c r="L76" s="20"/>
    </row>
    <row r="77" ht="25" customHeight="1" spans="1:12">
      <c r="A77" s="12">
        <v>73</v>
      </c>
      <c r="B77" s="15" t="s">
        <v>17</v>
      </c>
      <c r="C77" s="11" t="s">
        <v>163</v>
      </c>
      <c r="D77" s="11" t="s">
        <v>54</v>
      </c>
      <c r="E77" s="11" t="s">
        <v>164</v>
      </c>
      <c r="F77" s="11" t="s">
        <v>21</v>
      </c>
      <c r="G77" s="12">
        <v>6</v>
      </c>
      <c r="H77" s="12"/>
      <c r="I77" s="12">
        <f t="shared" si="2"/>
        <v>0</v>
      </c>
      <c r="J77" s="12"/>
      <c r="K77" s="18"/>
      <c r="L77" s="20"/>
    </row>
    <row r="78" ht="30" customHeight="1" spans="1:12">
      <c r="A78" s="12">
        <v>74</v>
      </c>
      <c r="B78" s="15" t="s">
        <v>17</v>
      </c>
      <c r="C78" s="11" t="s">
        <v>165</v>
      </c>
      <c r="D78" s="11" t="s">
        <v>54</v>
      </c>
      <c r="E78" s="11" t="s">
        <v>166</v>
      </c>
      <c r="F78" s="11" t="s">
        <v>64</v>
      </c>
      <c r="G78" s="12">
        <v>6</v>
      </c>
      <c r="H78" s="12"/>
      <c r="I78" s="12">
        <f t="shared" si="2"/>
        <v>0</v>
      </c>
      <c r="J78" s="12"/>
      <c r="K78" s="18"/>
      <c r="L78" s="20"/>
    </row>
    <row r="79" ht="32" customHeight="1" spans="1:12">
      <c r="A79" s="12">
        <v>75</v>
      </c>
      <c r="B79" s="15" t="s">
        <v>17</v>
      </c>
      <c r="C79" s="11" t="s">
        <v>167</v>
      </c>
      <c r="D79" s="11" t="s">
        <v>54</v>
      </c>
      <c r="E79" s="11" t="s">
        <v>168</v>
      </c>
      <c r="F79" s="11" t="s">
        <v>64</v>
      </c>
      <c r="G79" s="12">
        <v>3</v>
      </c>
      <c r="H79" s="12"/>
      <c r="I79" s="12">
        <f t="shared" si="2"/>
        <v>0</v>
      </c>
      <c r="J79" s="12"/>
      <c r="K79" s="18"/>
      <c r="L79" s="20"/>
    </row>
    <row r="80" ht="31" customHeight="1" spans="1:12">
      <c r="A80" s="12">
        <v>76</v>
      </c>
      <c r="B80" s="15" t="s">
        <v>17</v>
      </c>
      <c r="C80" s="11" t="s">
        <v>169</v>
      </c>
      <c r="D80" s="11" t="s">
        <v>54</v>
      </c>
      <c r="E80" s="11" t="s">
        <v>170</v>
      </c>
      <c r="F80" s="11" t="s">
        <v>64</v>
      </c>
      <c r="G80" s="12">
        <v>8</v>
      </c>
      <c r="H80" s="12"/>
      <c r="I80" s="12">
        <f t="shared" si="2"/>
        <v>0</v>
      </c>
      <c r="J80" s="12"/>
      <c r="K80" s="18"/>
      <c r="L80" s="20"/>
    </row>
    <row r="81" ht="26" customHeight="1" spans="1:12">
      <c r="A81" s="12">
        <v>77</v>
      </c>
      <c r="B81" s="15" t="s">
        <v>17</v>
      </c>
      <c r="C81" s="11" t="s">
        <v>171</v>
      </c>
      <c r="D81" s="11" t="s">
        <v>54</v>
      </c>
      <c r="E81" s="11" t="s">
        <v>172</v>
      </c>
      <c r="F81" s="11" t="s">
        <v>64</v>
      </c>
      <c r="G81" s="12">
        <v>3</v>
      </c>
      <c r="H81" s="12"/>
      <c r="I81" s="12">
        <f t="shared" si="2"/>
        <v>0</v>
      </c>
      <c r="J81" s="12"/>
      <c r="K81" s="18"/>
      <c r="L81" s="20"/>
    </row>
    <row r="82" ht="26" customHeight="1" spans="1:12">
      <c r="A82" s="12">
        <v>78</v>
      </c>
      <c r="B82" s="15" t="s">
        <v>17</v>
      </c>
      <c r="C82" s="11" t="s">
        <v>173</v>
      </c>
      <c r="D82" s="11" t="s">
        <v>174</v>
      </c>
      <c r="E82" s="11" t="s">
        <v>175</v>
      </c>
      <c r="F82" s="11" t="s">
        <v>176</v>
      </c>
      <c r="G82" s="12">
        <v>5</v>
      </c>
      <c r="H82" s="12"/>
      <c r="I82" s="12">
        <f t="shared" si="2"/>
        <v>0</v>
      </c>
      <c r="J82" s="12"/>
      <c r="K82" s="18"/>
      <c r="L82" s="20"/>
    </row>
    <row r="83" ht="26" customHeight="1" spans="1:12">
      <c r="A83" s="12">
        <v>79</v>
      </c>
      <c r="B83" s="15" t="s">
        <v>17</v>
      </c>
      <c r="C83" s="11" t="s">
        <v>177</v>
      </c>
      <c r="D83" s="11" t="s">
        <v>45</v>
      </c>
      <c r="E83" s="11" t="s">
        <v>178</v>
      </c>
      <c r="F83" s="11" t="s">
        <v>21</v>
      </c>
      <c r="G83" s="12">
        <v>15</v>
      </c>
      <c r="H83" s="14"/>
      <c r="I83" s="12">
        <f t="shared" si="2"/>
        <v>0</v>
      </c>
      <c r="J83" s="12"/>
      <c r="K83" s="18"/>
      <c r="L83" s="20"/>
    </row>
    <row r="84" ht="26" customHeight="1" spans="1:12">
      <c r="A84" s="12">
        <v>80</v>
      </c>
      <c r="B84" s="15" t="s">
        <v>17</v>
      </c>
      <c r="C84" s="11" t="s">
        <v>179</v>
      </c>
      <c r="D84" s="11" t="s">
        <v>45</v>
      </c>
      <c r="E84" s="11" t="s">
        <v>180</v>
      </c>
      <c r="F84" s="11" t="s">
        <v>21</v>
      </c>
      <c r="G84" s="12">
        <v>25</v>
      </c>
      <c r="H84" s="14"/>
      <c r="I84" s="12">
        <f t="shared" si="2"/>
        <v>0</v>
      </c>
      <c r="J84" s="12"/>
      <c r="K84" s="18"/>
      <c r="L84" s="20"/>
    </row>
    <row r="85" ht="25" customHeight="1" spans="1:12">
      <c r="A85" s="12">
        <v>81</v>
      </c>
      <c r="B85" s="15" t="s">
        <v>17</v>
      </c>
      <c r="C85" s="11" t="s">
        <v>179</v>
      </c>
      <c r="D85" s="11" t="s">
        <v>45</v>
      </c>
      <c r="E85" s="11" t="s">
        <v>181</v>
      </c>
      <c r="F85" s="11" t="s">
        <v>21</v>
      </c>
      <c r="G85" s="12">
        <v>30</v>
      </c>
      <c r="H85" s="14"/>
      <c r="I85" s="12">
        <f t="shared" si="2"/>
        <v>0</v>
      </c>
      <c r="J85" s="12"/>
      <c r="K85" s="18"/>
      <c r="L85" s="20"/>
    </row>
    <row r="86" ht="25" customHeight="1" spans="1:12">
      <c r="A86" s="12">
        <v>82</v>
      </c>
      <c r="B86" s="15" t="s">
        <v>17</v>
      </c>
      <c r="C86" s="11" t="s">
        <v>179</v>
      </c>
      <c r="D86" s="11" t="s">
        <v>45</v>
      </c>
      <c r="E86" s="11" t="s">
        <v>182</v>
      </c>
      <c r="F86" s="11" t="s">
        <v>21</v>
      </c>
      <c r="G86" s="12">
        <v>20</v>
      </c>
      <c r="H86" s="14"/>
      <c r="I86" s="12">
        <f t="shared" si="2"/>
        <v>0</v>
      </c>
      <c r="J86" s="12"/>
      <c r="K86" s="18"/>
      <c r="L86" s="20"/>
    </row>
    <row r="87" ht="29" customHeight="1" spans="1:12">
      <c r="A87" s="12">
        <v>83</v>
      </c>
      <c r="B87" s="15" t="s">
        <v>17</v>
      </c>
      <c r="C87" s="11" t="s">
        <v>183</v>
      </c>
      <c r="D87" s="11" t="s">
        <v>45</v>
      </c>
      <c r="E87" s="11" t="s">
        <v>184</v>
      </c>
      <c r="F87" s="11" t="s">
        <v>21</v>
      </c>
      <c r="G87" s="12">
        <v>10</v>
      </c>
      <c r="H87" s="14"/>
      <c r="I87" s="12">
        <f t="shared" si="2"/>
        <v>0</v>
      </c>
      <c r="J87" s="12"/>
      <c r="K87" s="18"/>
      <c r="L87" s="20"/>
    </row>
    <row r="88" ht="30" customHeight="1" spans="1:12">
      <c r="A88" s="12">
        <v>84</v>
      </c>
      <c r="B88" s="15" t="s">
        <v>17</v>
      </c>
      <c r="C88" s="11" t="s">
        <v>185</v>
      </c>
      <c r="D88" s="11" t="s">
        <v>45</v>
      </c>
      <c r="E88" s="11" t="s">
        <v>186</v>
      </c>
      <c r="F88" s="11" t="s">
        <v>21</v>
      </c>
      <c r="G88" s="12">
        <v>10</v>
      </c>
      <c r="H88" s="14"/>
      <c r="I88" s="12">
        <f t="shared" si="2"/>
        <v>0</v>
      </c>
      <c r="J88" s="12"/>
      <c r="K88" s="18"/>
      <c r="L88" s="20"/>
    </row>
    <row r="89" ht="30" customHeight="1" spans="1:12">
      <c r="A89" s="12">
        <v>85</v>
      </c>
      <c r="B89" s="15" t="s">
        <v>17</v>
      </c>
      <c r="C89" s="11" t="s">
        <v>187</v>
      </c>
      <c r="D89" s="11" t="s">
        <v>54</v>
      </c>
      <c r="E89" s="11" t="s">
        <v>188</v>
      </c>
      <c r="F89" s="11" t="s">
        <v>21</v>
      </c>
      <c r="G89" s="12">
        <v>15</v>
      </c>
      <c r="H89" s="12"/>
      <c r="I89" s="12">
        <f t="shared" si="2"/>
        <v>0</v>
      </c>
      <c r="J89" s="12"/>
      <c r="K89" s="18"/>
      <c r="L89" s="20"/>
    </row>
    <row r="90" ht="30" customHeight="1" spans="1:12">
      <c r="A90" s="12">
        <v>86</v>
      </c>
      <c r="B90" s="15" t="s">
        <v>17</v>
      </c>
      <c r="C90" s="11" t="s">
        <v>189</v>
      </c>
      <c r="D90" s="11" t="s">
        <v>54</v>
      </c>
      <c r="E90" s="11" t="s">
        <v>190</v>
      </c>
      <c r="F90" s="11" t="s">
        <v>21</v>
      </c>
      <c r="G90" s="12">
        <v>10</v>
      </c>
      <c r="H90" s="12"/>
      <c r="I90" s="12">
        <f t="shared" si="2"/>
        <v>0</v>
      </c>
      <c r="J90" s="12"/>
      <c r="K90" s="18"/>
      <c r="L90" s="20"/>
    </row>
    <row r="91" ht="27" customHeight="1" spans="1:12">
      <c r="A91" s="12">
        <v>87</v>
      </c>
      <c r="B91" s="15" t="s">
        <v>17</v>
      </c>
      <c r="C91" s="11" t="s">
        <v>191</v>
      </c>
      <c r="D91" s="11" t="s">
        <v>54</v>
      </c>
      <c r="E91" s="11" t="s">
        <v>192</v>
      </c>
      <c r="F91" s="11" t="s">
        <v>21</v>
      </c>
      <c r="G91" s="12">
        <v>1</v>
      </c>
      <c r="H91" s="12"/>
      <c r="I91" s="12">
        <f t="shared" si="2"/>
        <v>0</v>
      </c>
      <c r="J91" s="12"/>
      <c r="K91" s="18"/>
      <c r="L91" s="20"/>
    </row>
    <row r="92" ht="32" customHeight="1" spans="1:12">
      <c r="A92" s="12">
        <v>88</v>
      </c>
      <c r="B92" s="15" t="s">
        <v>17</v>
      </c>
      <c r="C92" s="11" t="s">
        <v>193</v>
      </c>
      <c r="D92" s="11" t="s">
        <v>54</v>
      </c>
      <c r="E92" s="11" t="s">
        <v>194</v>
      </c>
      <c r="F92" s="11" t="s">
        <v>21</v>
      </c>
      <c r="G92" s="12">
        <v>5</v>
      </c>
      <c r="H92" s="12"/>
      <c r="I92" s="12">
        <f t="shared" si="2"/>
        <v>0</v>
      </c>
      <c r="J92" s="12"/>
      <c r="K92" s="18"/>
      <c r="L92" s="20"/>
    </row>
    <row r="93" ht="24" customHeight="1" spans="1:12">
      <c r="A93" s="12">
        <v>89</v>
      </c>
      <c r="B93" s="15" t="s">
        <v>17</v>
      </c>
      <c r="C93" s="11" t="s">
        <v>195</v>
      </c>
      <c r="D93" s="11" t="s">
        <v>54</v>
      </c>
      <c r="E93" s="11" t="s">
        <v>196</v>
      </c>
      <c r="F93" s="11" t="s">
        <v>64</v>
      </c>
      <c r="G93" s="12">
        <v>2</v>
      </c>
      <c r="H93" s="14"/>
      <c r="I93" s="12">
        <f t="shared" si="2"/>
        <v>0</v>
      </c>
      <c r="J93" s="12"/>
      <c r="K93" s="18"/>
      <c r="L93" s="20"/>
    </row>
    <row r="94" ht="27" customHeight="1" spans="1:12">
      <c r="A94" s="12">
        <v>90</v>
      </c>
      <c r="B94" s="15" t="s">
        <v>17</v>
      </c>
      <c r="C94" s="11" t="s">
        <v>197</v>
      </c>
      <c r="D94" s="11" t="s">
        <v>54</v>
      </c>
      <c r="E94" s="11" t="s">
        <v>198</v>
      </c>
      <c r="F94" s="11" t="s">
        <v>21</v>
      </c>
      <c r="G94" s="12">
        <v>15</v>
      </c>
      <c r="H94" s="14"/>
      <c r="I94" s="12">
        <f t="shared" si="2"/>
        <v>0</v>
      </c>
      <c r="J94" s="12"/>
      <c r="K94" s="18"/>
      <c r="L94" s="20"/>
    </row>
    <row r="95" ht="31" customHeight="1" spans="1:12">
      <c r="A95" s="12">
        <v>91</v>
      </c>
      <c r="B95" s="15" t="s">
        <v>17</v>
      </c>
      <c r="C95" s="11" t="s">
        <v>199</v>
      </c>
      <c r="D95" s="11" t="s">
        <v>200</v>
      </c>
      <c r="E95" s="11" t="s">
        <v>201</v>
      </c>
      <c r="F95" s="11" t="s">
        <v>64</v>
      </c>
      <c r="G95" s="12">
        <v>10</v>
      </c>
      <c r="H95" s="14"/>
      <c r="I95" s="12">
        <f t="shared" si="2"/>
        <v>0</v>
      </c>
      <c r="J95" s="12"/>
      <c r="K95" s="18"/>
      <c r="L95" s="20"/>
    </row>
    <row r="96" ht="29" customHeight="1" spans="1:12">
      <c r="A96" s="12">
        <v>92</v>
      </c>
      <c r="B96" s="15" t="s">
        <v>17</v>
      </c>
      <c r="C96" s="11" t="s">
        <v>202</v>
      </c>
      <c r="D96" s="11" t="s">
        <v>54</v>
      </c>
      <c r="E96" s="11" t="s">
        <v>203</v>
      </c>
      <c r="F96" s="11" t="s">
        <v>64</v>
      </c>
      <c r="G96" s="12">
        <v>2</v>
      </c>
      <c r="H96" s="14"/>
      <c r="I96" s="12">
        <f t="shared" si="2"/>
        <v>0</v>
      </c>
      <c r="J96" s="12"/>
      <c r="K96" s="18"/>
      <c r="L96" s="20"/>
    </row>
    <row r="97" ht="30" customHeight="1" spans="1:12">
      <c r="A97" s="12">
        <v>93</v>
      </c>
      <c r="B97" s="15" t="s">
        <v>17</v>
      </c>
      <c r="C97" s="11" t="s">
        <v>204</v>
      </c>
      <c r="D97" s="21" t="s">
        <v>205</v>
      </c>
      <c r="E97" s="11" t="s">
        <v>206</v>
      </c>
      <c r="F97" s="11" t="s">
        <v>21</v>
      </c>
      <c r="G97" s="12">
        <v>10</v>
      </c>
      <c r="H97" s="14"/>
      <c r="I97" s="12">
        <f t="shared" si="2"/>
        <v>0</v>
      </c>
      <c r="J97" s="12"/>
      <c r="K97" s="18"/>
      <c r="L97" s="20"/>
    </row>
    <row r="98" ht="29" customHeight="1" spans="1:12">
      <c r="A98" s="12">
        <v>94</v>
      </c>
      <c r="B98" s="15" t="s">
        <v>17</v>
      </c>
      <c r="C98" s="11" t="s">
        <v>207</v>
      </c>
      <c r="D98" s="21" t="s">
        <v>205</v>
      </c>
      <c r="E98" s="11" t="s">
        <v>208</v>
      </c>
      <c r="F98" s="11" t="s">
        <v>21</v>
      </c>
      <c r="G98" s="12">
        <v>10</v>
      </c>
      <c r="H98" s="14"/>
      <c r="I98" s="12">
        <f t="shared" si="2"/>
        <v>0</v>
      </c>
      <c r="J98" s="12"/>
      <c r="K98" s="18"/>
      <c r="L98" s="20"/>
    </row>
    <row r="99" ht="27" customHeight="1" spans="1:12">
      <c r="A99" s="12">
        <v>95</v>
      </c>
      <c r="B99" s="15" t="s">
        <v>17</v>
      </c>
      <c r="C99" s="11" t="s">
        <v>209</v>
      </c>
      <c r="D99" s="11" t="s">
        <v>54</v>
      </c>
      <c r="E99" s="11" t="s">
        <v>210</v>
      </c>
      <c r="F99" s="11" t="s">
        <v>21</v>
      </c>
      <c r="G99" s="12">
        <v>3</v>
      </c>
      <c r="H99" s="14"/>
      <c r="I99" s="12">
        <f t="shared" si="2"/>
        <v>0</v>
      </c>
      <c r="J99" s="12"/>
      <c r="K99" s="18"/>
      <c r="L99" s="20"/>
    </row>
    <row r="100" ht="32" customHeight="1" spans="1:12">
      <c r="A100" s="12">
        <v>96</v>
      </c>
      <c r="B100" s="15" t="s">
        <v>17</v>
      </c>
      <c r="C100" s="11" t="s">
        <v>211</v>
      </c>
      <c r="D100" s="11" t="s">
        <v>45</v>
      </c>
      <c r="E100" s="11" t="s">
        <v>212</v>
      </c>
      <c r="F100" s="11" t="s">
        <v>21</v>
      </c>
      <c r="G100" s="12">
        <v>5</v>
      </c>
      <c r="H100" s="14"/>
      <c r="I100" s="12">
        <f t="shared" si="2"/>
        <v>0</v>
      </c>
      <c r="J100" s="12"/>
      <c r="K100" s="18"/>
      <c r="L100" s="20"/>
    </row>
    <row r="101" ht="33" customHeight="1" spans="1:12">
      <c r="A101" s="12">
        <v>97</v>
      </c>
      <c r="B101" s="15" t="s">
        <v>17</v>
      </c>
      <c r="C101" s="11" t="s">
        <v>211</v>
      </c>
      <c r="D101" s="11" t="s">
        <v>45</v>
      </c>
      <c r="E101" s="11" t="s">
        <v>213</v>
      </c>
      <c r="F101" s="11" t="s">
        <v>21</v>
      </c>
      <c r="G101" s="12">
        <v>10</v>
      </c>
      <c r="H101" s="14"/>
      <c r="I101" s="12">
        <f t="shared" si="2"/>
        <v>0</v>
      </c>
      <c r="J101" s="12"/>
      <c r="K101" s="18"/>
      <c r="L101" s="20"/>
    </row>
    <row r="102" ht="36" customHeight="1" spans="1:12">
      <c r="A102" s="12">
        <v>98</v>
      </c>
      <c r="B102" s="15" t="s">
        <v>17</v>
      </c>
      <c r="C102" s="11" t="s">
        <v>214</v>
      </c>
      <c r="D102" s="11" t="s">
        <v>54</v>
      </c>
      <c r="E102" s="11" t="s">
        <v>215</v>
      </c>
      <c r="F102" s="11" t="s">
        <v>21</v>
      </c>
      <c r="G102" s="12">
        <v>30</v>
      </c>
      <c r="H102" s="14"/>
      <c r="I102" s="12">
        <f t="shared" si="2"/>
        <v>0</v>
      </c>
      <c r="J102" s="12"/>
      <c r="K102" s="18"/>
      <c r="L102" s="20"/>
    </row>
    <row r="103" ht="35" customHeight="1" spans="1:12">
      <c r="A103" s="12">
        <v>99</v>
      </c>
      <c r="B103" s="15" t="s">
        <v>17</v>
      </c>
      <c r="C103" s="11" t="s">
        <v>214</v>
      </c>
      <c r="D103" s="11" t="s">
        <v>54</v>
      </c>
      <c r="E103" s="11" t="s">
        <v>216</v>
      </c>
      <c r="F103" s="11" t="s">
        <v>21</v>
      </c>
      <c r="G103" s="12">
        <v>15</v>
      </c>
      <c r="H103" s="14"/>
      <c r="I103" s="12">
        <f t="shared" si="2"/>
        <v>0</v>
      </c>
      <c r="J103" s="12"/>
      <c r="K103" s="18"/>
      <c r="L103" s="20"/>
    </row>
    <row r="104" ht="31" customHeight="1" spans="1:12">
      <c r="A104" s="12">
        <v>100</v>
      </c>
      <c r="B104" s="15" t="s">
        <v>17</v>
      </c>
      <c r="C104" s="11" t="s">
        <v>217</v>
      </c>
      <c r="D104" s="11" t="s">
        <v>54</v>
      </c>
      <c r="E104" s="11" t="s">
        <v>218</v>
      </c>
      <c r="F104" s="11" t="s">
        <v>21</v>
      </c>
      <c r="G104" s="12">
        <v>10</v>
      </c>
      <c r="H104" s="14"/>
      <c r="I104" s="12">
        <f t="shared" si="2"/>
        <v>0</v>
      </c>
      <c r="J104" s="12"/>
      <c r="K104" s="18"/>
      <c r="L104" s="20"/>
    </row>
    <row r="105" ht="33" customHeight="1" spans="1:12">
      <c r="A105" s="12">
        <v>101</v>
      </c>
      <c r="B105" s="15" t="s">
        <v>17</v>
      </c>
      <c r="C105" s="11" t="s">
        <v>217</v>
      </c>
      <c r="D105" s="11" t="s">
        <v>54</v>
      </c>
      <c r="E105" s="11" t="s">
        <v>219</v>
      </c>
      <c r="F105" s="11" t="s">
        <v>21</v>
      </c>
      <c r="G105" s="12">
        <v>10</v>
      </c>
      <c r="H105" s="14"/>
      <c r="I105" s="12">
        <f t="shared" si="2"/>
        <v>0</v>
      </c>
      <c r="J105" s="12"/>
      <c r="K105" s="18"/>
      <c r="L105" s="20"/>
    </row>
    <row r="106" ht="35" customHeight="1" spans="1:12">
      <c r="A106" s="12">
        <v>102</v>
      </c>
      <c r="B106" s="15" t="s">
        <v>17</v>
      </c>
      <c r="C106" s="11" t="s">
        <v>220</v>
      </c>
      <c r="D106" s="11" t="s">
        <v>54</v>
      </c>
      <c r="E106" s="11" t="s">
        <v>221</v>
      </c>
      <c r="F106" s="11" t="s">
        <v>21</v>
      </c>
      <c r="G106" s="12">
        <v>10</v>
      </c>
      <c r="H106" s="14"/>
      <c r="I106" s="12">
        <f t="shared" si="2"/>
        <v>0</v>
      </c>
      <c r="J106" s="12"/>
      <c r="K106" s="18"/>
      <c r="L106" s="20"/>
    </row>
    <row r="107" ht="36" customHeight="1" spans="1:12">
      <c r="A107" s="12">
        <v>103</v>
      </c>
      <c r="B107" s="15" t="s">
        <v>17</v>
      </c>
      <c r="C107" s="11" t="s">
        <v>222</v>
      </c>
      <c r="D107" s="11" t="s">
        <v>54</v>
      </c>
      <c r="E107" s="11" t="s">
        <v>223</v>
      </c>
      <c r="F107" s="11" t="s">
        <v>21</v>
      </c>
      <c r="G107" s="12">
        <v>20</v>
      </c>
      <c r="H107" s="14"/>
      <c r="I107" s="12">
        <f t="shared" si="2"/>
        <v>0</v>
      </c>
      <c r="J107" s="12"/>
      <c r="K107" s="18"/>
      <c r="L107" s="20"/>
    </row>
    <row r="108" ht="38" customHeight="1" spans="1:12">
      <c r="A108" s="12">
        <v>104</v>
      </c>
      <c r="B108" s="15" t="s">
        <v>17</v>
      </c>
      <c r="C108" s="11" t="s">
        <v>222</v>
      </c>
      <c r="D108" s="11" t="s">
        <v>54</v>
      </c>
      <c r="E108" s="11" t="s">
        <v>224</v>
      </c>
      <c r="F108" s="11" t="s">
        <v>21</v>
      </c>
      <c r="G108" s="12">
        <v>15</v>
      </c>
      <c r="H108" s="14"/>
      <c r="I108" s="12">
        <f t="shared" si="2"/>
        <v>0</v>
      </c>
      <c r="J108" s="12"/>
      <c r="K108" s="18"/>
      <c r="L108" s="20"/>
    </row>
    <row r="109" customHeight="1" spans="1:12">
      <c r="A109" s="12">
        <v>105</v>
      </c>
      <c r="B109" s="15" t="s">
        <v>17</v>
      </c>
      <c r="C109" s="11" t="s">
        <v>222</v>
      </c>
      <c r="D109" s="11" t="s">
        <v>54</v>
      </c>
      <c r="E109" s="11" t="s">
        <v>225</v>
      </c>
      <c r="F109" s="11" t="s">
        <v>21</v>
      </c>
      <c r="G109" s="12">
        <v>20</v>
      </c>
      <c r="H109" s="14"/>
      <c r="I109" s="12">
        <f t="shared" si="2"/>
        <v>0</v>
      </c>
      <c r="J109" s="12"/>
      <c r="K109" s="18"/>
      <c r="L109" s="20"/>
    </row>
    <row r="110" ht="35" customHeight="1" spans="1:12">
      <c r="A110" s="12">
        <v>106</v>
      </c>
      <c r="B110" s="15" t="s">
        <v>17</v>
      </c>
      <c r="C110" s="11" t="s">
        <v>226</v>
      </c>
      <c r="D110" s="11" t="s">
        <v>54</v>
      </c>
      <c r="E110" s="11" t="s">
        <v>136</v>
      </c>
      <c r="F110" s="11" t="s">
        <v>21</v>
      </c>
      <c r="G110" s="12">
        <v>6</v>
      </c>
      <c r="H110" s="12"/>
      <c r="I110" s="12">
        <f t="shared" si="2"/>
        <v>0</v>
      </c>
      <c r="J110" s="12"/>
      <c r="K110" s="18"/>
      <c r="L110" s="20"/>
    </row>
    <row r="111" ht="39" customHeight="1" spans="1:12">
      <c r="A111" s="12">
        <v>107</v>
      </c>
      <c r="B111" s="15" t="s">
        <v>17</v>
      </c>
      <c r="C111" s="11" t="s">
        <v>227</v>
      </c>
      <c r="D111" s="11" t="s">
        <v>228</v>
      </c>
      <c r="E111" s="11" t="s">
        <v>229</v>
      </c>
      <c r="F111" s="11" t="s">
        <v>21</v>
      </c>
      <c r="G111" s="12">
        <v>6</v>
      </c>
      <c r="H111" s="14"/>
      <c r="I111" s="12">
        <f t="shared" si="2"/>
        <v>0</v>
      </c>
      <c r="J111" s="12"/>
      <c r="K111" s="18"/>
      <c r="L111" s="20"/>
    </row>
    <row r="112" ht="27" customHeight="1" spans="1:12">
      <c r="A112" s="12">
        <v>108</v>
      </c>
      <c r="B112" s="15" t="s">
        <v>17</v>
      </c>
      <c r="C112" s="11" t="s">
        <v>230</v>
      </c>
      <c r="D112" s="11" t="s">
        <v>228</v>
      </c>
      <c r="E112" s="11" t="s">
        <v>231</v>
      </c>
      <c r="F112" s="11" t="s">
        <v>21</v>
      </c>
      <c r="G112" s="12">
        <v>2</v>
      </c>
      <c r="H112" s="14"/>
      <c r="I112" s="12">
        <f t="shared" si="2"/>
        <v>0</v>
      </c>
      <c r="J112" s="12"/>
      <c r="K112" s="18"/>
      <c r="L112" s="20"/>
    </row>
    <row r="113" ht="25" customHeight="1" spans="1:12">
      <c r="A113" s="12">
        <v>109</v>
      </c>
      <c r="B113" s="15" t="s">
        <v>17</v>
      </c>
      <c r="C113" s="11" t="s">
        <v>232</v>
      </c>
      <c r="D113" s="11" t="s">
        <v>54</v>
      </c>
      <c r="E113" s="11" t="s">
        <v>233</v>
      </c>
      <c r="F113" s="11" t="s">
        <v>21</v>
      </c>
      <c r="G113" s="12">
        <v>15</v>
      </c>
      <c r="H113" s="14"/>
      <c r="I113" s="12">
        <f t="shared" si="2"/>
        <v>0</v>
      </c>
      <c r="J113" s="12"/>
      <c r="K113" s="18"/>
      <c r="L113" s="20"/>
    </row>
    <row r="114" ht="36" customHeight="1" spans="1:12">
      <c r="A114" s="12">
        <v>110</v>
      </c>
      <c r="B114" s="22" t="s">
        <v>17</v>
      </c>
      <c r="C114" s="11" t="s">
        <v>234</v>
      </c>
      <c r="D114" s="11" t="s">
        <v>54</v>
      </c>
      <c r="E114" s="11" t="s">
        <v>235</v>
      </c>
      <c r="F114" s="11" t="s">
        <v>21</v>
      </c>
      <c r="G114" s="12">
        <v>3</v>
      </c>
      <c r="H114" s="12"/>
      <c r="I114" s="12">
        <f t="shared" si="2"/>
        <v>0</v>
      </c>
      <c r="J114" s="12"/>
      <c r="K114" s="18"/>
      <c r="L114" s="20"/>
    </row>
    <row r="115" ht="38" customHeight="1" spans="1:12">
      <c r="A115" s="12">
        <v>111</v>
      </c>
      <c r="B115" s="15" t="s">
        <v>17</v>
      </c>
      <c r="C115" s="11" t="s">
        <v>234</v>
      </c>
      <c r="D115" s="11" t="s">
        <v>54</v>
      </c>
      <c r="E115" s="11" t="s">
        <v>236</v>
      </c>
      <c r="F115" s="11" t="s">
        <v>21</v>
      </c>
      <c r="G115" s="12">
        <v>3</v>
      </c>
      <c r="H115" s="12"/>
      <c r="I115" s="12">
        <f t="shared" si="2"/>
        <v>0</v>
      </c>
      <c r="J115" s="12"/>
      <c r="K115" s="18"/>
      <c r="L115" s="20"/>
    </row>
    <row r="116" customHeight="1" spans="1:12">
      <c r="A116" s="12">
        <v>112</v>
      </c>
      <c r="B116" s="15" t="s">
        <v>17</v>
      </c>
      <c r="C116" s="11" t="s">
        <v>234</v>
      </c>
      <c r="D116" s="11" t="s">
        <v>54</v>
      </c>
      <c r="E116" s="11" t="s">
        <v>237</v>
      </c>
      <c r="F116" s="11" t="s">
        <v>21</v>
      </c>
      <c r="G116" s="12">
        <v>3</v>
      </c>
      <c r="H116" s="12"/>
      <c r="I116" s="12">
        <f t="shared" si="2"/>
        <v>0</v>
      </c>
      <c r="J116" s="12"/>
      <c r="K116" s="18"/>
      <c r="L116" s="20"/>
    </row>
    <row r="117" ht="36" customHeight="1" spans="1:12">
      <c r="A117" s="12">
        <v>113</v>
      </c>
      <c r="B117" s="13" t="s">
        <v>17</v>
      </c>
      <c r="C117" s="11" t="s">
        <v>238</v>
      </c>
      <c r="D117" s="11" t="s">
        <v>54</v>
      </c>
      <c r="E117" s="11" t="s">
        <v>239</v>
      </c>
      <c r="F117" s="11" t="s">
        <v>21</v>
      </c>
      <c r="G117" s="12">
        <v>4</v>
      </c>
      <c r="H117" s="12"/>
      <c r="I117" s="12">
        <f t="shared" ref="I117:I132" si="3">G117*H117</f>
        <v>0</v>
      </c>
      <c r="J117" s="12"/>
      <c r="K117" s="18"/>
      <c r="L117" s="20"/>
    </row>
    <row r="118" ht="37" customHeight="1" spans="1:12">
      <c r="A118" s="12">
        <v>114</v>
      </c>
      <c r="B118" s="15" t="s">
        <v>17</v>
      </c>
      <c r="C118" s="11" t="s">
        <v>240</v>
      </c>
      <c r="D118" s="11" t="s">
        <v>45</v>
      </c>
      <c r="E118" s="11" t="s">
        <v>241</v>
      </c>
      <c r="F118" s="11" t="s">
        <v>21</v>
      </c>
      <c r="G118" s="12">
        <v>12</v>
      </c>
      <c r="H118" s="16"/>
      <c r="I118" s="12">
        <f t="shared" si="3"/>
        <v>0</v>
      </c>
      <c r="J118" s="12"/>
      <c r="K118" s="18"/>
      <c r="L118" s="20"/>
    </row>
    <row r="119" customHeight="1" spans="1:12">
      <c r="A119" s="12">
        <v>115</v>
      </c>
      <c r="B119" s="15" t="s">
        <v>17</v>
      </c>
      <c r="C119" s="11" t="s">
        <v>242</v>
      </c>
      <c r="D119" s="11" t="s">
        <v>54</v>
      </c>
      <c r="E119" s="11" t="s">
        <v>243</v>
      </c>
      <c r="F119" s="11" t="s">
        <v>21</v>
      </c>
      <c r="G119" s="12">
        <v>5</v>
      </c>
      <c r="H119" s="14"/>
      <c r="I119" s="12">
        <f t="shared" si="3"/>
        <v>0</v>
      </c>
      <c r="J119" s="12"/>
      <c r="K119" s="18"/>
      <c r="L119" s="20"/>
    </row>
    <row r="120" customHeight="1" spans="1:12">
      <c r="A120" s="12">
        <v>116</v>
      </c>
      <c r="B120" s="13" t="s">
        <v>17</v>
      </c>
      <c r="C120" s="11" t="s">
        <v>244</v>
      </c>
      <c r="D120" s="11" t="s">
        <v>54</v>
      </c>
      <c r="E120" s="11" t="s">
        <v>245</v>
      </c>
      <c r="F120" s="11" t="s">
        <v>21</v>
      </c>
      <c r="G120" s="12">
        <v>6</v>
      </c>
      <c r="H120" s="14"/>
      <c r="I120" s="12">
        <f t="shared" si="3"/>
        <v>0</v>
      </c>
      <c r="J120" s="12"/>
      <c r="K120" s="18"/>
      <c r="L120" s="20"/>
    </row>
    <row r="121" customHeight="1" spans="1:12">
      <c r="A121" s="12">
        <v>117</v>
      </c>
      <c r="B121" s="13" t="s">
        <v>17</v>
      </c>
      <c r="C121" s="11" t="s">
        <v>246</v>
      </c>
      <c r="D121" s="11" t="s">
        <v>54</v>
      </c>
      <c r="E121" s="11" t="s">
        <v>122</v>
      </c>
      <c r="F121" s="11" t="s">
        <v>21</v>
      </c>
      <c r="G121" s="12">
        <v>2</v>
      </c>
      <c r="H121" s="12"/>
      <c r="I121" s="12">
        <f t="shared" si="3"/>
        <v>0</v>
      </c>
      <c r="J121" s="12"/>
      <c r="K121" s="18"/>
      <c r="L121" s="20"/>
    </row>
    <row r="122" customHeight="1" spans="1:12">
      <c r="A122" s="12">
        <v>118</v>
      </c>
      <c r="B122" s="13" t="s">
        <v>17</v>
      </c>
      <c r="C122" s="11" t="s">
        <v>247</v>
      </c>
      <c r="D122" s="11" t="s">
        <v>54</v>
      </c>
      <c r="E122" s="11" t="s">
        <v>248</v>
      </c>
      <c r="F122" s="11" t="s">
        <v>107</v>
      </c>
      <c r="G122" s="12">
        <v>4</v>
      </c>
      <c r="H122" s="12"/>
      <c r="I122" s="12">
        <f t="shared" si="3"/>
        <v>0</v>
      </c>
      <c r="J122" s="12"/>
      <c r="K122" s="18"/>
      <c r="L122" s="20"/>
    </row>
    <row r="123" customHeight="1" spans="1:12">
      <c r="A123" s="12">
        <v>119</v>
      </c>
      <c r="B123" s="13" t="s">
        <v>17</v>
      </c>
      <c r="C123" s="11" t="s">
        <v>249</v>
      </c>
      <c r="D123" s="11" t="s">
        <v>54</v>
      </c>
      <c r="E123" s="11" t="s">
        <v>250</v>
      </c>
      <c r="F123" s="11" t="s">
        <v>21</v>
      </c>
      <c r="G123" s="12">
        <v>8</v>
      </c>
      <c r="H123" s="14"/>
      <c r="I123" s="12">
        <f t="shared" si="3"/>
        <v>0</v>
      </c>
      <c r="J123" s="12"/>
      <c r="K123" s="18"/>
      <c r="L123" s="20"/>
    </row>
    <row r="124" ht="30" customHeight="1" spans="1:12">
      <c r="A124" s="12">
        <v>120</v>
      </c>
      <c r="B124" s="13" t="s">
        <v>17</v>
      </c>
      <c r="C124" s="11" t="s">
        <v>251</v>
      </c>
      <c r="D124" s="11" t="s">
        <v>54</v>
      </c>
      <c r="E124" s="11" t="s">
        <v>252</v>
      </c>
      <c r="F124" s="11" t="s">
        <v>21</v>
      </c>
      <c r="G124" s="12">
        <v>20</v>
      </c>
      <c r="H124" s="14"/>
      <c r="I124" s="12">
        <f t="shared" si="3"/>
        <v>0</v>
      </c>
      <c r="J124" s="12"/>
      <c r="K124" s="18"/>
      <c r="L124" s="20"/>
    </row>
    <row r="125" ht="34" customHeight="1" spans="1:12">
      <c r="A125" s="12">
        <v>121</v>
      </c>
      <c r="B125" s="13" t="s">
        <v>17</v>
      </c>
      <c r="C125" s="11" t="s">
        <v>253</v>
      </c>
      <c r="D125" s="11" t="s">
        <v>254</v>
      </c>
      <c r="E125" s="11" t="s">
        <v>255</v>
      </c>
      <c r="F125" s="11" t="s">
        <v>128</v>
      </c>
      <c r="G125" s="12">
        <v>5</v>
      </c>
      <c r="H125" s="14"/>
      <c r="I125" s="12">
        <f t="shared" si="3"/>
        <v>0</v>
      </c>
      <c r="J125" s="12"/>
      <c r="K125" s="18"/>
      <c r="L125" s="20"/>
    </row>
    <row r="126" ht="35" customHeight="1" spans="1:12">
      <c r="A126" s="12">
        <v>122</v>
      </c>
      <c r="B126" s="13" t="s">
        <v>17</v>
      </c>
      <c r="C126" s="11" t="s">
        <v>256</v>
      </c>
      <c r="D126" s="11" t="s">
        <v>54</v>
      </c>
      <c r="E126" s="11" t="s">
        <v>90</v>
      </c>
      <c r="F126" s="11" t="s">
        <v>21</v>
      </c>
      <c r="G126" s="12">
        <v>6</v>
      </c>
      <c r="H126" s="14"/>
      <c r="I126" s="12">
        <f t="shared" si="3"/>
        <v>0</v>
      </c>
      <c r="J126" s="12"/>
      <c r="K126" s="18"/>
      <c r="L126" s="20"/>
    </row>
    <row r="127" customHeight="1" spans="1:12">
      <c r="A127" s="12">
        <v>123</v>
      </c>
      <c r="B127" s="13" t="s">
        <v>17</v>
      </c>
      <c r="C127" s="11" t="s">
        <v>257</v>
      </c>
      <c r="D127" s="11" t="s">
        <v>54</v>
      </c>
      <c r="E127" s="11" t="s">
        <v>258</v>
      </c>
      <c r="F127" s="11" t="s">
        <v>107</v>
      </c>
      <c r="G127" s="12">
        <v>1</v>
      </c>
      <c r="H127" s="12"/>
      <c r="I127" s="12">
        <f t="shared" si="3"/>
        <v>0</v>
      </c>
      <c r="J127" s="12"/>
      <c r="K127" s="18"/>
      <c r="L127" s="20"/>
    </row>
    <row r="128" ht="33" customHeight="1" spans="1:12">
      <c r="A128" s="12">
        <v>124</v>
      </c>
      <c r="B128" s="13" t="s">
        <v>17</v>
      </c>
      <c r="C128" s="11" t="s">
        <v>259</v>
      </c>
      <c r="D128" s="11" t="s">
        <v>54</v>
      </c>
      <c r="E128" s="11" t="s">
        <v>260</v>
      </c>
      <c r="F128" s="11" t="s">
        <v>64</v>
      </c>
      <c r="G128" s="12">
        <v>5</v>
      </c>
      <c r="H128" s="14"/>
      <c r="I128" s="12">
        <f t="shared" si="3"/>
        <v>0</v>
      </c>
      <c r="J128" s="12"/>
      <c r="K128" s="18"/>
      <c r="L128" s="23"/>
    </row>
    <row r="129" customHeight="1" spans="1:12">
      <c r="A129" s="12">
        <v>125</v>
      </c>
      <c r="B129" s="13" t="s">
        <v>261</v>
      </c>
      <c r="C129" s="11" t="s">
        <v>262</v>
      </c>
      <c r="D129" s="11" t="s">
        <v>54</v>
      </c>
      <c r="E129" s="11" t="s">
        <v>263</v>
      </c>
      <c r="F129" s="11" t="s">
        <v>21</v>
      </c>
      <c r="G129" s="12">
        <v>1</v>
      </c>
      <c r="H129" s="12"/>
      <c r="I129" s="12">
        <f t="shared" si="3"/>
        <v>0</v>
      </c>
      <c r="J129" s="12"/>
      <c r="K129" s="18"/>
      <c r="L129" s="19">
        <f>SUM(I129:I137)</f>
        <v>0</v>
      </c>
    </row>
    <row r="130" ht="32" customHeight="1" spans="1:12">
      <c r="A130" s="12">
        <v>126</v>
      </c>
      <c r="B130" s="22" t="s">
        <v>261</v>
      </c>
      <c r="C130" s="11" t="s">
        <v>264</v>
      </c>
      <c r="D130" s="11" t="s">
        <v>54</v>
      </c>
      <c r="E130" s="11" t="s">
        <v>265</v>
      </c>
      <c r="F130" s="11" t="s">
        <v>176</v>
      </c>
      <c r="G130" s="12">
        <v>2</v>
      </c>
      <c r="H130" s="12"/>
      <c r="I130" s="12">
        <f t="shared" si="3"/>
        <v>0</v>
      </c>
      <c r="J130" s="12"/>
      <c r="K130" s="18"/>
      <c r="L130" s="20"/>
    </row>
    <row r="131" ht="32" customHeight="1" spans="1:12">
      <c r="A131" s="12">
        <v>127</v>
      </c>
      <c r="B131" s="13" t="s">
        <v>261</v>
      </c>
      <c r="C131" s="11" t="s">
        <v>266</v>
      </c>
      <c r="D131" s="11" t="s">
        <v>54</v>
      </c>
      <c r="E131" s="11" t="s">
        <v>267</v>
      </c>
      <c r="F131" s="11" t="s">
        <v>176</v>
      </c>
      <c r="G131" s="12">
        <v>1</v>
      </c>
      <c r="H131" s="12"/>
      <c r="I131" s="12">
        <f t="shared" si="3"/>
        <v>0</v>
      </c>
      <c r="J131" s="12"/>
      <c r="K131" s="18"/>
      <c r="L131" s="20"/>
    </row>
    <row r="132" ht="37" customHeight="1" spans="1:12">
      <c r="A132" s="12">
        <v>128</v>
      </c>
      <c r="B132" s="13" t="s">
        <v>261</v>
      </c>
      <c r="C132" s="11" t="s">
        <v>268</v>
      </c>
      <c r="D132" s="11" t="s">
        <v>54</v>
      </c>
      <c r="E132" s="11" t="s">
        <v>269</v>
      </c>
      <c r="F132" s="11" t="s">
        <v>176</v>
      </c>
      <c r="G132" s="12">
        <v>1</v>
      </c>
      <c r="H132" s="12"/>
      <c r="I132" s="12">
        <f t="shared" si="3"/>
        <v>0</v>
      </c>
      <c r="J132" s="12"/>
      <c r="K132" s="18"/>
      <c r="L132" s="20"/>
    </row>
    <row r="133" ht="39" customHeight="1" spans="1:12">
      <c r="A133" s="12">
        <v>129</v>
      </c>
      <c r="B133" s="13" t="s">
        <v>261</v>
      </c>
      <c r="C133" s="11" t="s">
        <v>270</v>
      </c>
      <c r="D133" s="11" t="s">
        <v>45</v>
      </c>
      <c r="E133" s="11" t="s">
        <v>271</v>
      </c>
      <c r="F133" s="11" t="s">
        <v>176</v>
      </c>
      <c r="G133" s="12">
        <v>1</v>
      </c>
      <c r="H133" s="12"/>
      <c r="I133" s="12">
        <f t="shared" ref="I133:I153" si="4">G133*H133</f>
        <v>0</v>
      </c>
      <c r="J133" s="12"/>
      <c r="K133" s="18"/>
      <c r="L133" s="20"/>
    </row>
    <row r="134" ht="39" customHeight="1" spans="1:12">
      <c r="A134" s="12">
        <v>130</v>
      </c>
      <c r="B134" s="13" t="s">
        <v>261</v>
      </c>
      <c r="C134" s="11" t="s">
        <v>272</v>
      </c>
      <c r="D134" s="11" t="s">
        <v>45</v>
      </c>
      <c r="E134" s="11" t="s">
        <v>269</v>
      </c>
      <c r="F134" s="11" t="s">
        <v>176</v>
      </c>
      <c r="G134" s="12">
        <v>1</v>
      </c>
      <c r="H134" s="12"/>
      <c r="I134" s="12">
        <f t="shared" si="4"/>
        <v>0</v>
      </c>
      <c r="J134" s="12"/>
      <c r="K134" s="18"/>
      <c r="L134" s="20"/>
    </row>
    <row r="135" customHeight="1" spans="1:12">
      <c r="A135" s="12">
        <v>131</v>
      </c>
      <c r="B135" s="13" t="s">
        <v>261</v>
      </c>
      <c r="C135" s="11" t="s">
        <v>273</v>
      </c>
      <c r="D135" s="11" t="s">
        <v>54</v>
      </c>
      <c r="E135" s="11" t="s">
        <v>274</v>
      </c>
      <c r="F135" s="11" t="s">
        <v>176</v>
      </c>
      <c r="G135" s="12">
        <v>1</v>
      </c>
      <c r="H135" s="12"/>
      <c r="I135" s="12">
        <f t="shared" si="4"/>
        <v>0</v>
      </c>
      <c r="J135" s="12"/>
      <c r="K135" s="18"/>
      <c r="L135" s="20"/>
    </row>
    <row r="136" ht="31" customHeight="1" spans="1:12">
      <c r="A136" s="12">
        <v>132</v>
      </c>
      <c r="B136" s="13" t="s">
        <v>261</v>
      </c>
      <c r="C136" s="11" t="s">
        <v>275</v>
      </c>
      <c r="D136" s="11" t="s">
        <v>54</v>
      </c>
      <c r="E136" s="11" t="s">
        <v>276</v>
      </c>
      <c r="F136" s="11" t="s">
        <v>176</v>
      </c>
      <c r="G136" s="12">
        <v>2</v>
      </c>
      <c r="H136" s="12"/>
      <c r="I136" s="12">
        <f t="shared" si="4"/>
        <v>0</v>
      </c>
      <c r="J136" s="12"/>
      <c r="K136" s="18"/>
      <c r="L136" s="20"/>
    </row>
    <row r="137" ht="32" customHeight="1" spans="1:12">
      <c r="A137" s="12">
        <v>133</v>
      </c>
      <c r="B137" s="13" t="s">
        <v>261</v>
      </c>
      <c r="C137" s="11" t="s">
        <v>277</v>
      </c>
      <c r="D137" s="11" t="s">
        <v>45</v>
      </c>
      <c r="E137" s="11" t="s">
        <v>278</v>
      </c>
      <c r="F137" s="11" t="s">
        <v>176</v>
      </c>
      <c r="G137" s="12">
        <v>1</v>
      </c>
      <c r="H137" s="12"/>
      <c r="I137" s="12">
        <f t="shared" si="4"/>
        <v>0</v>
      </c>
      <c r="J137" s="12"/>
      <c r="K137" s="18"/>
      <c r="L137" s="23"/>
    </row>
    <row r="138" ht="36" customHeight="1" spans="1:12">
      <c r="A138" s="12">
        <v>134</v>
      </c>
      <c r="B138" s="13" t="s">
        <v>279</v>
      </c>
      <c r="C138" s="11" t="s">
        <v>280</v>
      </c>
      <c r="D138" s="11" t="s">
        <v>69</v>
      </c>
      <c r="E138" s="11" t="s">
        <v>281</v>
      </c>
      <c r="F138" s="11" t="s">
        <v>21</v>
      </c>
      <c r="G138" s="12">
        <v>50</v>
      </c>
      <c r="H138" s="14"/>
      <c r="I138" s="12">
        <f t="shared" si="4"/>
        <v>0</v>
      </c>
      <c r="J138" s="12"/>
      <c r="K138" s="18"/>
      <c r="L138" s="19">
        <f>SUM(I138:I153)</f>
        <v>0</v>
      </c>
    </row>
    <row r="139" ht="26" customHeight="1" spans="1:12">
      <c r="A139" s="12">
        <v>135</v>
      </c>
      <c r="B139" s="13" t="s">
        <v>279</v>
      </c>
      <c r="C139" s="11" t="s">
        <v>282</v>
      </c>
      <c r="D139" s="11" t="s">
        <v>69</v>
      </c>
      <c r="E139" s="11" t="s">
        <v>283</v>
      </c>
      <c r="F139" s="11" t="s">
        <v>284</v>
      </c>
      <c r="G139" s="12">
        <v>20</v>
      </c>
      <c r="H139" s="14"/>
      <c r="I139" s="12">
        <f t="shared" si="4"/>
        <v>0</v>
      </c>
      <c r="J139" s="12"/>
      <c r="K139" s="18"/>
      <c r="L139" s="20"/>
    </row>
    <row r="140" ht="28" customHeight="1" spans="1:12">
      <c r="A140" s="12">
        <v>136</v>
      </c>
      <c r="B140" s="13" t="s">
        <v>279</v>
      </c>
      <c r="C140" s="11" t="s">
        <v>285</v>
      </c>
      <c r="D140" s="11" t="s">
        <v>69</v>
      </c>
      <c r="E140" s="11" t="s">
        <v>281</v>
      </c>
      <c r="F140" s="11" t="s">
        <v>284</v>
      </c>
      <c r="G140" s="12">
        <v>30</v>
      </c>
      <c r="H140" s="14"/>
      <c r="I140" s="12">
        <f t="shared" si="4"/>
        <v>0</v>
      </c>
      <c r="J140" s="12"/>
      <c r="K140" s="18"/>
      <c r="L140" s="20"/>
    </row>
    <row r="141" ht="34" customHeight="1" spans="1:12">
      <c r="A141" s="12">
        <v>137</v>
      </c>
      <c r="B141" s="13" t="s">
        <v>279</v>
      </c>
      <c r="C141" s="11" t="s">
        <v>286</v>
      </c>
      <c r="D141" s="11" t="s">
        <v>287</v>
      </c>
      <c r="E141" s="11" t="s">
        <v>288</v>
      </c>
      <c r="F141" s="11" t="s">
        <v>21</v>
      </c>
      <c r="G141" s="12">
        <v>15</v>
      </c>
      <c r="H141" s="14"/>
      <c r="I141" s="12">
        <f t="shared" si="4"/>
        <v>0</v>
      </c>
      <c r="J141" s="12"/>
      <c r="K141" s="18"/>
      <c r="L141" s="20"/>
    </row>
    <row r="142" customHeight="1" spans="1:12">
      <c r="A142" s="12">
        <v>138</v>
      </c>
      <c r="B142" s="13" t="s">
        <v>279</v>
      </c>
      <c r="C142" s="11" t="s">
        <v>289</v>
      </c>
      <c r="D142" s="11" t="s">
        <v>45</v>
      </c>
      <c r="E142" s="11" t="s">
        <v>290</v>
      </c>
      <c r="F142" s="11" t="s">
        <v>21</v>
      </c>
      <c r="G142" s="12">
        <v>20</v>
      </c>
      <c r="H142" s="14"/>
      <c r="I142" s="12">
        <f t="shared" si="4"/>
        <v>0</v>
      </c>
      <c r="J142" s="12"/>
      <c r="K142" s="18"/>
      <c r="L142" s="20"/>
    </row>
    <row r="143" customHeight="1" spans="1:12">
      <c r="A143" s="12">
        <v>139</v>
      </c>
      <c r="B143" s="13" t="s">
        <v>279</v>
      </c>
      <c r="C143" s="11" t="s">
        <v>289</v>
      </c>
      <c r="D143" s="11" t="s">
        <v>45</v>
      </c>
      <c r="E143" s="11" t="s">
        <v>291</v>
      </c>
      <c r="F143" s="11" t="s">
        <v>21</v>
      </c>
      <c r="G143" s="12">
        <v>30</v>
      </c>
      <c r="H143" s="14"/>
      <c r="I143" s="12">
        <f t="shared" si="4"/>
        <v>0</v>
      </c>
      <c r="J143" s="12"/>
      <c r="K143" s="18"/>
      <c r="L143" s="20"/>
    </row>
    <row r="144" customHeight="1" spans="1:12">
      <c r="A144" s="12">
        <v>140</v>
      </c>
      <c r="B144" s="13" t="s">
        <v>279</v>
      </c>
      <c r="C144" s="11" t="s">
        <v>289</v>
      </c>
      <c r="D144" s="11" t="s">
        <v>45</v>
      </c>
      <c r="E144" s="11" t="s">
        <v>292</v>
      </c>
      <c r="F144" s="11" t="s">
        <v>21</v>
      </c>
      <c r="G144" s="12">
        <v>30</v>
      </c>
      <c r="H144" s="14"/>
      <c r="I144" s="12">
        <f t="shared" si="4"/>
        <v>0</v>
      </c>
      <c r="J144" s="12"/>
      <c r="K144" s="18"/>
      <c r="L144" s="20"/>
    </row>
    <row r="145" ht="39" customHeight="1" spans="1:12">
      <c r="A145" s="12">
        <v>141</v>
      </c>
      <c r="B145" s="13" t="s">
        <v>279</v>
      </c>
      <c r="C145" s="11" t="s">
        <v>293</v>
      </c>
      <c r="D145" s="11" t="s">
        <v>45</v>
      </c>
      <c r="E145" s="11" t="s">
        <v>294</v>
      </c>
      <c r="F145" s="11" t="s">
        <v>21</v>
      </c>
      <c r="G145" s="12">
        <v>8</v>
      </c>
      <c r="H145" s="14"/>
      <c r="I145" s="12">
        <f t="shared" si="4"/>
        <v>0</v>
      </c>
      <c r="J145" s="12"/>
      <c r="K145" s="18"/>
      <c r="L145" s="20"/>
    </row>
    <row r="146" ht="35" customHeight="1" spans="1:12">
      <c r="A146" s="12">
        <v>142</v>
      </c>
      <c r="B146" s="13" t="s">
        <v>279</v>
      </c>
      <c r="C146" s="11" t="s">
        <v>295</v>
      </c>
      <c r="D146" s="11" t="s">
        <v>45</v>
      </c>
      <c r="E146" s="11" t="s">
        <v>296</v>
      </c>
      <c r="F146" s="11" t="s">
        <v>21</v>
      </c>
      <c r="G146" s="12">
        <v>5</v>
      </c>
      <c r="H146" s="14"/>
      <c r="I146" s="12">
        <f t="shared" si="4"/>
        <v>0</v>
      </c>
      <c r="J146" s="12"/>
      <c r="K146" s="18"/>
      <c r="L146" s="20"/>
    </row>
    <row r="147" customHeight="1" spans="1:12">
      <c r="A147" s="12">
        <v>143</v>
      </c>
      <c r="B147" s="13" t="s">
        <v>279</v>
      </c>
      <c r="C147" s="11" t="s">
        <v>297</v>
      </c>
      <c r="D147" s="11" t="s">
        <v>298</v>
      </c>
      <c r="E147" s="11" t="s">
        <v>299</v>
      </c>
      <c r="F147" s="11" t="s">
        <v>107</v>
      </c>
      <c r="G147" s="12">
        <v>5</v>
      </c>
      <c r="H147" s="12"/>
      <c r="I147" s="12">
        <f t="shared" si="4"/>
        <v>0</v>
      </c>
      <c r="J147" s="12"/>
      <c r="K147" s="18"/>
      <c r="L147" s="20"/>
    </row>
    <row r="148" ht="35" customHeight="1" spans="1:12">
      <c r="A148" s="12">
        <v>144</v>
      </c>
      <c r="B148" s="13" t="s">
        <v>279</v>
      </c>
      <c r="C148" s="11" t="s">
        <v>300</v>
      </c>
      <c r="D148" s="11" t="s">
        <v>301</v>
      </c>
      <c r="E148" s="11" t="s">
        <v>302</v>
      </c>
      <c r="F148" s="11" t="s">
        <v>107</v>
      </c>
      <c r="G148" s="12">
        <v>10</v>
      </c>
      <c r="H148" s="12"/>
      <c r="I148" s="12">
        <f t="shared" si="4"/>
        <v>0</v>
      </c>
      <c r="J148" s="12"/>
      <c r="K148" s="18"/>
      <c r="L148" s="20"/>
    </row>
    <row r="149" ht="39" customHeight="1" spans="1:12">
      <c r="A149" s="12">
        <v>145</v>
      </c>
      <c r="B149" s="13" t="s">
        <v>279</v>
      </c>
      <c r="C149" s="11" t="s">
        <v>289</v>
      </c>
      <c r="D149" s="11" t="s">
        <v>45</v>
      </c>
      <c r="E149" s="11" t="s">
        <v>303</v>
      </c>
      <c r="F149" s="11" t="s">
        <v>21</v>
      </c>
      <c r="G149" s="12">
        <v>20</v>
      </c>
      <c r="H149" s="14"/>
      <c r="I149" s="12">
        <f t="shared" si="4"/>
        <v>0</v>
      </c>
      <c r="J149" s="12"/>
      <c r="K149" s="18"/>
      <c r="L149" s="20"/>
    </row>
    <row r="150" ht="35" customHeight="1" spans="1:12">
      <c r="A150" s="12">
        <v>146</v>
      </c>
      <c r="B150" s="13" t="s">
        <v>279</v>
      </c>
      <c r="C150" s="11" t="s">
        <v>304</v>
      </c>
      <c r="D150" s="11" t="s">
        <v>54</v>
      </c>
      <c r="E150" s="11" t="s">
        <v>305</v>
      </c>
      <c r="F150" s="11" t="s">
        <v>176</v>
      </c>
      <c r="G150" s="12">
        <v>3</v>
      </c>
      <c r="H150" s="12"/>
      <c r="I150" s="12">
        <f t="shared" si="4"/>
        <v>0</v>
      </c>
      <c r="J150" s="12"/>
      <c r="K150" s="18"/>
      <c r="L150" s="20"/>
    </row>
    <row r="151" ht="31" customHeight="1" spans="1:12">
      <c r="A151" s="12">
        <v>147</v>
      </c>
      <c r="B151" s="13" t="s">
        <v>279</v>
      </c>
      <c r="C151" s="11" t="s">
        <v>306</v>
      </c>
      <c r="D151" s="11" t="s">
        <v>45</v>
      </c>
      <c r="E151" s="11" t="s">
        <v>307</v>
      </c>
      <c r="F151" s="11" t="s">
        <v>21</v>
      </c>
      <c r="G151" s="12">
        <v>5</v>
      </c>
      <c r="H151" s="12"/>
      <c r="I151" s="12">
        <f t="shared" si="4"/>
        <v>0</v>
      </c>
      <c r="J151" s="12"/>
      <c r="K151" s="18"/>
      <c r="L151" s="20"/>
    </row>
    <row r="152" ht="31" customHeight="1" spans="1:12">
      <c r="A152" s="12">
        <v>148</v>
      </c>
      <c r="B152" s="13" t="s">
        <v>279</v>
      </c>
      <c r="C152" s="11" t="s">
        <v>308</v>
      </c>
      <c r="D152" s="11" t="s">
        <v>54</v>
      </c>
      <c r="E152" s="11" t="s">
        <v>309</v>
      </c>
      <c r="F152" s="11" t="s">
        <v>21</v>
      </c>
      <c r="G152" s="12">
        <v>8</v>
      </c>
      <c r="H152" s="12"/>
      <c r="I152" s="12">
        <f t="shared" si="4"/>
        <v>0</v>
      </c>
      <c r="J152" s="12"/>
      <c r="K152" s="18"/>
      <c r="L152" s="20"/>
    </row>
    <row r="153" ht="36" customHeight="1" spans="1:12">
      <c r="A153" s="12">
        <v>149</v>
      </c>
      <c r="B153" s="13" t="s">
        <v>279</v>
      </c>
      <c r="C153" s="11" t="s">
        <v>310</v>
      </c>
      <c r="D153" s="11" t="s">
        <v>45</v>
      </c>
      <c r="E153" s="11" t="s">
        <v>311</v>
      </c>
      <c r="F153" s="11" t="s">
        <v>21</v>
      </c>
      <c r="G153" s="12">
        <v>5</v>
      </c>
      <c r="H153" s="12"/>
      <c r="I153" s="12">
        <f t="shared" si="4"/>
        <v>0</v>
      </c>
      <c r="J153" s="12"/>
      <c r="K153" s="18"/>
      <c r="L153" s="23"/>
    </row>
    <row r="154" ht="23" customHeight="1" spans="1:12">
      <c r="A154" s="24" t="s">
        <v>312</v>
      </c>
      <c r="B154" s="25"/>
      <c r="C154" s="25"/>
      <c r="D154" s="25"/>
      <c r="E154" s="25"/>
      <c r="F154" s="25"/>
      <c r="G154" s="25"/>
      <c r="H154" s="26"/>
      <c r="I154" s="39">
        <f>SUM(I5:I153)</f>
        <v>0</v>
      </c>
      <c r="J154" s="40"/>
      <c r="K154" s="41"/>
      <c r="L154" s="42"/>
    </row>
    <row r="155" ht="29" customHeight="1" spans="1:12">
      <c r="A155" s="27" t="s">
        <v>313</v>
      </c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</row>
    <row r="156" ht="33" customHeight="1" spans="1:12">
      <c r="A156" s="29"/>
      <c r="B156" s="30"/>
      <c r="C156" s="30"/>
      <c r="D156" s="30"/>
      <c r="E156" s="30"/>
      <c r="F156" s="30"/>
      <c r="G156" s="31"/>
      <c r="H156" s="32" t="s">
        <v>314</v>
      </c>
      <c r="I156" s="32"/>
      <c r="J156" s="32"/>
      <c r="K156" s="32"/>
      <c r="L156" s="32"/>
    </row>
    <row r="157" ht="33" customHeight="1" spans="1:12">
      <c r="A157" s="33"/>
      <c r="B157" s="34"/>
      <c r="C157" s="34"/>
      <c r="D157" s="34"/>
      <c r="E157" s="34"/>
      <c r="F157" s="34"/>
      <c r="G157" s="35"/>
      <c r="H157" s="32" t="s">
        <v>315</v>
      </c>
      <c r="I157" s="32"/>
      <c r="J157" s="32"/>
      <c r="K157" s="32"/>
      <c r="L157" s="32"/>
    </row>
    <row r="158" ht="33" customHeight="1" spans="1:12">
      <c r="A158" s="33"/>
      <c r="B158" s="34"/>
      <c r="C158" s="34"/>
      <c r="D158" s="34"/>
      <c r="E158" s="34"/>
      <c r="F158" s="34"/>
      <c r="G158" s="35"/>
      <c r="H158" s="32" t="s">
        <v>316</v>
      </c>
      <c r="I158" s="32"/>
      <c r="J158" s="32"/>
      <c r="K158" s="32"/>
      <c r="L158" s="32"/>
    </row>
    <row r="159" ht="33" customHeight="1" spans="1:12">
      <c r="A159" s="33"/>
      <c r="B159" s="34"/>
      <c r="C159" s="34"/>
      <c r="D159" s="34"/>
      <c r="E159" s="34"/>
      <c r="F159" s="34"/>
      <c r="G159" s="35"/>
      <c r="H159" s="32" t="s">
        <v>317</v>
      </c>
      <c r="I159" s="32"/>
      <c r="J159" s="32"/>
      <c r="K159" s="32"/>
      <c r="L159" s="32"/>
    </row>
    <row r="160" ht="33" customHeight="1" spans="1:12">
      <c r="A160" s="33"/>
      <c r="B160" s="34"/>
      <c r="C160" s="34"/>
      <c r="D160" s="34"/>
      <c r="E160" s="34"/>
      <c r="F160" s="34"/>
      <c r="G160" s="35"/>
      <c r="H160" s="32" t="s">
        <v>318</v>
      </c>
      <c r="I160" s="32"/>
      <c r="J160" s="32"/>
      <c r="K160" s="32"/>
      <c r="L160" s="32"/>
    </row>
    <row r="161" ht="33" customHeight="1" spans="1:12">
      <c r="A161" s="36"/>
      <c r="B161" s="37"/>
      <c r="C161" s="37"/>
      <c r="D161" s="37"/>
      <c r="E161" s="37"/>
      <c r="F161" s="37"/>
      <c r="G161" s="38"/>
      <c r="H161" s="32" t="s">
        <v>319</v>
      </c>
      <c r="I161" s="32"/>
      <c r="J161" s="32"/>
      <c r="K161" s="32"/>
      <c r="L161" s="32"/>
    </row>
  </sheetData>
  <mergeCells count="22">
    <mergeCell ref="A1:L1"/>
    <mergeCell ref="A2:B2"/>
    <mergeCell ref="C2:E2"/>
    <mergeCell ref="F2:I2"/>
    <mergeCell ref="J2:L2"/>
    <mergeCell ref="A3:B3"/>
    <mergeCell ref="C3:E3"/>
    <mergeCell ref="F3:I3"/>
    <mergeCell ref="J3:L3"/>
    <mergeCell ref="A154:H154"/>
    <mergeCell ref="I154:L154"/>
    <mergeCell ref="A155:L155"/>
    <mergeCell ref="H156:L156"/>
    <mergeCell ref="H157:L157"/>
    <mergeCell ref="H158:L158"/>
    <mergeCell ref="H159:L159"/>
    <mergeCell ref="H160:L160"/>
    <mergeCell ref="H161:L161"/>
    <mergeCell ref="L5:L128"/>
    <mergeCell ref="L129:L137"/>
    <mergeCell ref="L138:L153"/>
    <mergeCell ref="A156:G161"/>
  </mergeCells>
  <pageMargins left="0.7" right="0.7" top="0.75" bottom="0.75" header="0.3" footer="0.3"/>
  <pageSetup paperSize="9" scale="88" fitToHeight="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Table 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墨绿</cp:lastModifiedBy>
  <dcterms:created xsi:type="dcterms:W3CDTF">2022-12-11T08:44:00Z</dcterms:created>
  <dcterms:modified xsi:type="dcterms:W3CDTF">2022-12-14T02:45:42Z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786931EB70944C8CAB4704DE5DEE3ED9</vt:lpwstr>
  </property>
  <property fmtid="{D5CDD505-2E9C-101B-9397-08002B2CF9AE}" pid="3" name="KSOProductBuildVer">
    <vt:lpwstr>2052-11.1.0.12980</vt:lpwstr>
  </property>
  <property fmtid="{D5CDD505-2E9C-101B-9397-08002B2CF9AE}" pid="4" name="KSOReadingLayout">
    <vt:bool>true</vt:bool>
  </property>
</Properties>
</file>